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84ED94BD-392F-4A77-B9D9-29F33633EB54}" xr6:coauthVersionLast="47" xr6:coauthVersionMax="47" xr10:uidLastSave="{00000000-0000-0000-0000-000000000000}"/>
  <bookViews>
    <workbookView xWindow="780" yWindow="780" windowWidth="22425"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7" i="1" l="1"/>
  <c r="C396" i="1"/>
  <c r="C395" i="1"/>
  <c r="C394" i="1"/>
  <c r="C393" i="1"/>
  <c r="C392" i="1"/>
  <c r="C391" i="1"/>
  <c r="C390" i="1"/>
  <c r="C389" i="1"/>
  <c r="C388" i="1"/>
  <c r="C196" i="1"/>
  <c r="C387" i="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89"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<sst xmlns="http://schemas.openxmlformats.org/spreadsheetml/2006/main" count="758" uniqueCount="669">
  <si>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</si>
  <si>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</si>
  <si>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</si>
  <si>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</si>
  <si>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</si>
  <si>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</si>
  <si>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</si>
  <si>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</si>
  <si>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</si>
  <si>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</si>
  <si>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</si>
  <si>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</si>
  <si>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</si>
  <si>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</si>
  <si>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</si>
  <si>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</si>
  <si>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</si>
  <si>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</si>
  <si>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</si>
  <si>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</si>
  <si>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</si>
  <si>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</si>
  <si>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</si>
  <si>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</si>
  <si>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</si>
  <si>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</si>
  <si>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</si>
  <si>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</si>
  <si>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</si>
  <si>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</si>
  <si>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</si>
  <si>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</si>
  <si>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</si>
  <si>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</si>
  <si>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</si>
  <si>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</si>
  <si>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</si>
  <si>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</si>
  <si>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</si>
  <si>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</si>
  <si>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</si>
  <si>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</si>
  <si>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</si>
  <si>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</si>
  <si>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</si>
  <si>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</si>
  <si>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</si>
  <si>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</si>
  <si>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</si>
  <si>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</si>
  <si>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</si>
  <si>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</si>
  <si>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</si>
  <si>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</si>
  <si>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</si>
  <si>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</si>
  <si>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</si>
  <si>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</si>
  <si>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</si>
  <si>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</si>
  <si>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</si>
  <si>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</si>
  <si>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</si>
  <si>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</si>
  <si>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</si>
  <si>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</si>
  <si>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</si>
  <si>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</si>
  <si>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</si>
  <si>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</si>
  <si>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</si>
  <si>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</si>
  <si>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</si>
  <si>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</si>
  <si>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</si>
  <si>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</si>
  <si>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</si>
  <si>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</si>
  <si>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</si>
  <si>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</si>
  <si>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</si>
  <si>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</si>
  <si>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</si>
  <si>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</si>
  <si>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</si>
  <si>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</si>
  <si>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</si>
  <si>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</si>
  <si>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</si>
  <si>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</si>
  <si>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</si>
  <si>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</si>
  <si>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</si>
  <si>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</si>
  <si>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</si>
  <si>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</si>
  <si>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</si>
  <si>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</si>
  <si>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</si>
  <si>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</si>
  <si>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</si>
  <si>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</si>
  <si>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</si>
  <si>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</si>
  <si>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</si>
  <si>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</si>
  <si>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</si>
  <si>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</si>
  <si>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</si>
  <si>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</si>
  <si>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</si>
  <si>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</si>
  <si>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</si>
  <si>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</si>
  <si>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</si>
  <si>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</si>
  <si>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</si>
  <si>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</si>
  <si>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</si>
  <si>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</si>
  <si>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</si>
  <si>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</si>
  <si>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</si>
  <si>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</si>
  <si>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</si>
  <si>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</si>
  <si>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</si>
  <si>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</si>
  <si>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</si>
  <si>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</si>
  <si>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</si>
  <si>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</si>
  <si>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</si>
  <si>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</si>
  <si>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</si>
  <si>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</si>
  <si>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</si>
  <si>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</si>
  <si>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</si>
  <si>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</si>
  <si>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</si>
  <si>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</si>
  <si>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</si>
  <si>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</si>
  <si>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</si>
  <si>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</si>
  <si>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</si>
  <si>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</si>
  <si>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</si>
  <si>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</si>
  <si>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</si>
  <si>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</si>
  <si>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</si>
  <si>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</si>
  <si>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</si>
  <si>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</si>
  <si>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</si>
  <si>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</si>
  <si>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</si>
  <si>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</si>
  <si>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</si>
  <si>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</si>
  <si>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</si>
  <si>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</si>
  <si>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</si>
  <si>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</si>
  <si>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</si>
  <si>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</si>
  <si>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</si>
  <si>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</si>
  <si>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</si>
  <si>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</si>
  <si>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</si>
  <si>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</si>
  <si>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</si>
  <si>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</si>
  <si>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</si>
  <si>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</si>
  <si>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</si>
  <si>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</si>
  <si>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</si>
  <si>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</si>
  <si>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</si>
  <si>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</si>
  <si>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</si>
  <si>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</si>
  <si>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</si>
  <si>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</si>
  <si>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</si>
  <si>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</si>
  <si>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</si>
  <si>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</si>
  <si>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</si>
  <si>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</si>
  <si>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</si>
  <si>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</si>
  <si>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</si>
  <si>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</si>
  <si>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</si>
  <si>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</si>
  <si>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</si>
  <si>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</si>
  <si>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</si>
  <si>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</si>
  <si>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</si>
  <si>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</si>
  <si>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</si>
  <si>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</si>
  <si>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</si>
  <si>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</si>
  <si>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</si>
  <si>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</si>
  <si>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</si>
  <si>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</si>
  <si>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</si>
  <si>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</si>
  <si>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</si>
  <si>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</si>
  <si>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</si>
  <si>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</si>
  <si>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</si>
  <si>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</si>
  <si>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</si>
  <si>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</si>
  <si>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</si>
  <si>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</si>
  <si>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</si>
  <si>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</si>
  <si>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</si>
  <si>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</si>
  <si>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</si>
  <si>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</si>
  <si>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</si>
  <si>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</si>
  <si>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</si>
  <si>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</si>
  <si>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</si>
  <si>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</si>
  <si>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</si>
  <si>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</si>
  <si>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</si>
  <si>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</si>
  <si>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</si>
  <si>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</si>
  <si>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</si>
  <si>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</si>
  <si>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</si>
  <si>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</si>
  <si>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</si>
  <si>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</si>
  <si>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</si>
  <si>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</si>
  <si>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</si>
  <si>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</si>
  <si>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</si>
  <si>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</si>
  <si>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</si>
  <si>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</si>
  <si>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</si>
  <si>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</si>
  <si>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</si>
  <si>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</si>
  <si>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</si>
  <si>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</si>
  <si>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</si>
  <si>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</si>
  <si>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</si>
  <si>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</si>
  <si>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</si>
  <si>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</si>
  <si>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</si>
  <si>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</si>
  <si>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</si>
  <si>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</si>
  <si>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</si>
  <si>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</si>
  <si>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</si>
  <si>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</si>
  <si>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</si>
  <si>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</si>
  <si>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</si>
  <si>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</si>
  <si>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</si>
  <si>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</si>
  <si>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</si>
  <si>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</si>
  <si>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</si>
  <si>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</si>
  <si>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</si>
  <si>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</si>
  <si>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</si>
  <si>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</si>
  <si>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</si>
  <si>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</si>
  <si>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</si>
  <si>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</si>
  <si>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</si>
  <si>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</si>
  <si>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</si>
  <si>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</si>
  <si>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</si>
  <si>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</si>
  <si>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</si>
  <si>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</si>
  <si>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</si>
  <si>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</si>
  <si>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</si>
  <si>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</si>
  <si>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</si>
  <si>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</si>
  <si>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</si>
  <si>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</si>
  <si>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</si>
  <si>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</si>
  <si>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</si>
  <si>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</si>
  <si>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</si>
  <si>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</si>
  <si>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</si>
  <si>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</si>
  <si>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</si>
  <si>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</si>
  <si>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</si>
  <si>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</si>
  <si>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</si>
  <si>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</si>
  <si>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</si>
  <si>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</si>
  <si>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</si>
  <si>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</si>
  <si>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</si>
  <si>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</si>
  <si>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</si>
  <si>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</si>
  <si>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</si>
  <si>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</si>
  <si>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</si>
  <si>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</si>
  <si>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</si>
  <si>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</si>
  <si>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</si>
  <si>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</si>
  <si>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</si>
  <si>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</si>
  <si>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</si>
  <si>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</si>
  <si>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</si>
  <si>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</si>
  <si>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</si>
  <si>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</si>
  <si>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</si>
  <si>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</si>
  <si>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</si>
  <si>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</si>
  <si>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</si>
  <si>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</si>
  <si>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</si>
  <si>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</si>
  <si>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</si>
  <si>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</si>
  <si>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</si>
  <si>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</si>
  <si>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</si>
  <si>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</si>
  <si>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</si>
  <si>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</si>
  <si>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</si>
  <si>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</si>
  <si>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</si>
  <si>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</si>
  <si>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</si>
  <si>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</si>
  <si>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</si>
  <si>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</si>
  <si>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</si>
  <si>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</si>
  <si>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</si>
  <si>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</si>
  <si>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</si>
  <si>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</si>
  <si>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</si>
  <si>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</si>
  <si>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</si>
  <si>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</si>
  <si>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</si>
  <si>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</si>
  <si>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</si>
  <si>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</si>
  <si>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</si>
  <si>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</si>
  <si>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</si>
  <si>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</si>
  <si>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</si>
  <si>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</si>
  <si>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</si>
  <si>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</si>
  <si>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</si>
  <si>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</si>
  <si>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</si>
  <si>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</si>
  <si>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</si>
  <si>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</si>
  <si>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</si>
  <si>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</si>
  <si>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</si>
  <si>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</si>
  <si>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</si>
  <si>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</si>
  <si>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</si>
  <si>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</si>
  <si>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</si>
  <si>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</si>
  <si>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</si>
  <si>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</si>
  <si>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</si>
  <si>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</si>
  <si>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</si>
  <si>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</si>
  <si>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</si>
  <si>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</si>
  <si>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</si>
  <si>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</si>
  <si>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</si>
  <si>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</si>
  <si>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</si>
  <si>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</si>
  <si>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</si>
  <si>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</si>
  <si>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</si>
  <si>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</si>
  <si>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</si>
  <si>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</si>
  <si>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</si>
  <si>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</si>
  <si>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</si>
  <si>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</si>
  <si>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</si>
  <si>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</si>
  <si>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</si>
  <si>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</si>
  <si>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</si>
  <si>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</si>
  <si>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</si>
  <si>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</si>
  <si>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</si>
  <si>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</si>
  <si>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</si>
  <si>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</si>
  <si>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</si>
  <si>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</si>
  <si>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</si>
  <si>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</si>
  <si>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</si>
  <si>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</si>
  <si>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</si>
  <si>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</si>
  <si>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</si>
  <si>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</si>
  <si>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</si>
  <si>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</si>
  <si>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</si>
  <si>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</si>
  <si>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</si>
  <si>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</si>
  <si>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</si>
  <si>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</si>
  <si>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</si>
  <si>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</si>
  <si>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</si>
  <si>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</si>
  <si>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</si>
  <si>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</si>
  <si>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</si>
  <si>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</si>
  <si>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</si>
  <si>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</si>
  <si>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</si>
  <si>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</si>
  <si>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</si>
  <si>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</si>
  <si>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</si>
  <si>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</si>
  <si>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</si>
  <si>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</si>
  <si>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</si>
  <si>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</si>
  <si>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</si>
  <si>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</si>
  <si>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</si>
  <si>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</si>
  <si>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</si>
  <si>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</si>
  <si>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</si>
  <si>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</si>
  <si>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</si>
  <si>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</si>
  <si>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</si>
  <si>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</si>
  <si>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</si>
  <si>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</si>
  <si>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</si>
  <si>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</si>
  <si>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</si>
  <si>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</si>
  <si>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</si>
  <si>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</si>
  <si>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</si>
  <si>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</si>
  <si>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</si>
  <si>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</si>
  <si>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</si>
  <si>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</si>
  <si>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</si>
  <si>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</si>
  <si>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</si>
  <si>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</si>
  <si>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</si>
  <si>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</si>
  <si>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</si>
  <si>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</si>
  <si>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</si>
  <si>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</si>
  <si>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</si>
  <si>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</si>
  <si>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</si>
  <si>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</si>
  <si>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</si>
  <si>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</si>
  <si>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</si>
  <si>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</si>
  <si>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</si>
  <si>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</si>
  <si>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</si>
  <si>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</si>
  <si>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</si>
  <si>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</si>
  <si>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</si>
  <si>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</si>
  <si>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</si>
  <si>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</si>
  <si>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</si>
  <si>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</si>
  <si>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</si>
  <si>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</si>
  <si>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</si>
  <si>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</si>
  <si>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</si>
  <si>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</si>
  <si>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</si>
  <si>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</si>
  <si>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</si>
  <si>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</si>
  <si>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</si>
  <si>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</si>
  <si>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</si>
  <si>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</si>
  <si>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</si>
  <si>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</si>
  <si>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</si>
  <si>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</si>
  <si>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</si>
  <si>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</si>
  <si>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</si>
  <si>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</si>
  <si>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</si>
  <si>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</si>
  <si>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</si>
  <si>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</si>
  <si>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</si>
  <si>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</si>
  <si>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</si>
  <si>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</si>
  <si>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</si>
  <si>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</si>
  <si>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</si>
  <si>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</si>
  <si>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</si>
  <si>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</si>
  <si>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</si>
  <si>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</si>
  <si>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</si>
  <si>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</si>
  <si>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</si>
  <si>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</si>
  <si>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</si>
  <si>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</si>
  <si>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</si>
  <si>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</si>
  <si>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</si>
  <si>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</si>
  <si>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</si>
  <si>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</si>
  <si>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</si>
  <si>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</si>
  <si>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</si>
  <si>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</si>
  <si>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</si>
  <si>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</si>
  <si>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</si>
  <si>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</si>
  <si>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</si>
  <si>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</si>
  <si>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</si>
  <si>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</si>
  <si>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</si>
  <si>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</si>
  <si>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</si>
  <si>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</si>
  <si>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</si>
  <si>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</si>
  <si>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</si>
  <si>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</si>
  <si>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</si>
  <si>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</si>
  <si>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</si>
  <si>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</si>
  <si>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</si>
  <si>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</si>
  <si>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</si>
  <si>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</si>
  <si>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</si>
  <si>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</si>
  <si>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</si>
  <si>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</si>
  <si>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</si>
  <si>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</si>
  <si>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</si>
  <si>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</si>
  <si>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</si>
  <si>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</si>
  <si>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</si>
  <si>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</si>
  <si>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</si>
  <si>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</si>
  <si>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</si>
  <si>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</si>
  <si>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</si>
  <si>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</si>
  <si>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</si>
  <si>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</si>
  <si>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</si>
  <si>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</si>
  <si>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</si>
  <si>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</si>
  <si>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</si>
  <si>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</si>
  <si>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</si>
  <si>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</si>
  <si>
    <t>国立研究開発法人科学技術振興機構</t>
    <phoneticPr fontId="2"/>
  </si>
  <si>
    <t>令和７年度戦略的国際共同研究プログラム（SICORP）「水素技術」における日本－ドイツ国際産学連携共同研究</t>
    <phoneticPr fontId="2"/>
  </si>
  <si>
    <t>https://www.jst.go.jp/inter/program/announce/announce_ge_hydrotech2.html</t>
    <phoneticPr fontId="2"/>
  </si>
  <si>
    <t>一般財団法人　放送大学教育振興会</t>
    <phoneticPr fontId="2"/>
  </si>
  <si>
    <t>2026年度 放送大学教育振興会助成金公募</t>
    <phoneticPr fontId="2"/>
  </si>
  <si>
    <t>https://www.ua-book.or.jp</t>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</si>
  <si>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</si>
  <si>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</si>
  <si>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①令和８年度 新興・再興感染症研究基盤創生事業（海外拠点活用研究領域）【若手・女性推進枠】(課題番号102)</t>
    <phoneticPr fontId="2"/>
  </si>
  <si>
    <t>②令和８年度 新興・再興感染症研究基盤創生事業（多分野融合研究領域）【通常枠】(課題番号201)</t>
    <phoneticPr fontId="2"/>
  </si>
  <si>
    <t>③令和８年度 新興・再興感染症研究基盤創生事業（多分野融合研究領域）【若手・女性推進枠】(課題番号202)</t>
    <phoneticPr fontId="2"/>
  </si>
  <si>
    <t>④令和８年度 新興・再興感染症研究基盤創生事業（海外拠点活用研究領域）【通常枠】(課題番号101)</t>
    <phoneticPr fontId="2"/>
  </si>
  <si>
    <t>https://www.amed.go.jp/koubo/03004/01/B_00005.html</t>
    <phoneticPr fontId="2"/>
  </si>
  <si>
    <t>①令和８年度　再生・細胞医療・遺伝子治療研究開発課題（基礎応用研究課題）【一般型・チーム】</t>
    <phoneticPr fontId="2"/>
  </si>
  <si>
    <t>②令和８年度　再生・細胞医療・遺伝子治療研究開発課題（基礎応用研究課題）【一般型・個別】</t>
    <phoneticPr fontId="2"/>
  </si>
  <si>
    <t>③令和８年度　再生・細胞医療・遺伝子治療研究開発課題（基礎応用研究課題）【挑戦型】</t>
    <phoneticPr fontId="2"/>
  </si>
  <si>
    <t>④令和８年度　再生・細胞医療・遺伝子治療研究開発課題（基礎応用研究課題）【挑戦型・若手育成枠】</t>
    <phoneticPr fontId="2"/>
  </si>
  <si>
    <t>⑤令和８年度　再生・細胞医療・遺伝子治療研究開発課題（非臨床PoC取得研究課題）</t>
    <phoneticPr fontId="2"/>
  </si>
  <si>
    <t>https://www.amed.go.jp/koubo/03001/01/B_00003.html</t>
    <phoneticPr fontId="2"/>
  </si>
  <si>
    <t>https://www.amed.go.jp/koubo/03003/01/B_00005.html</t>
    <phoneticPr fontId="2"/>
  </si>
  <si>
    <t>※研究機関による電子承認の必要あり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</si>
</sst>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9">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6" xfId="1" applyFont="1" applyBorder="1" applyAlignment="1"/>
    <xf numFmtId="56" fontId="4" fillId="0" borderId="3" xfId="0" applyNumberFormat="1" applyFont="1" applyBorder="1"/>
    <xf numFmtId="0" fontId="6" fillId="0" borderId="4" xfId="0" applyFont="1" applyBorder="1"/>
    <xf numFmtId="56" fontId="4" fillId="0" borderId="5" xfId="0" applyNumberFormat="1" applyFont="1" applyBorder="1"/>
    <xf numFmtId="0" fontId="4" fillId="0" borderId="5" xfId="0" applyFont="1" applyBorder="1"/>
    <xf numFmtId="56" fontId="4" fillId="0" borderId="13" xfId="0" applyNumberFormat="1" applyFont="1" applyBorder="1"/>
    <xf numFmtId="56" fontId="4" fillId="0" borderId="9" xfId="0" applyNumberFormat="1" applyFont="1" applyBorder="1"/>
    <xf numFmtId="0" fontId="4" fillId="0" borderId="9"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1" xfId="0" applyFont="1" applyBorder="1"/>
    <xf numFmtId="0" fontId="10" fillId="0" borderId="2" xfId="2" applyFont="1" applyBorder="1" applyAlignment="1"/>
    <xf numFmtId="0" fontId="10" fillId="0" borderId="10" xfId="2" applyFont="1" applyBorder="1" applyAlignment="1">
      <alignment horizontal="left" vertical="center"/>
    </xf>
    <xf numFmtId="0" fontId="10" fillId="0" borderId="9"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9" xfId="0" applyNumberFormat="1" applyFont="1" applyFill="1" applyBorder="1"/>
    <xf numFmtId="0" fontId="4" fillId="3" borderId="9" xfId="0" applyFont="1" applyFill="1" applyBorder="1"/>
    <xf numFmtId="0" fontId="4" fillId="0" borderId="0" xfId="0" applyFont="1"/>
    <xf numFmtId="56" fontId="4" fillId="0" borderId="14" xfId="0" applyNumberFormat="1" applyFont="1" applyBorder="1"/>
    <xf numFmtId="56" fontId="4" fillId="0" borderId="7" xfId="0" applyNumberFormat="1" applyFont="1" applyBorder="1"/>
    <xf numFmtId="0" fontId="4" fillId="0" borderId="7" xfId="0" applyFont="1" applyBorder="1"/>
    <xf numFmtId="0" fontId="10" fillId="0" borderId="7" xfId="2" applyFont="1" applyBorder="1"/>
    <xf numFmtId="0" fontId="4" fillId="0" borderId="8" xfId="0" applyFont="1" applyBorder="1"/>
    <xf numFmtId="0" fontId="10" fillId="0" borderId="5" xfId="2" applyFont="1" applyBorder="1"/>
    <xf numFmtId="0" fontId="6" fillId="0" borderId="4" xfId="0" applyFont="1" applyBorder="1" applyAlignment="1">
      <alignment wrapText="1"/>
    </xf>
    <xf numFmtId="56" fontId="4" fillId="0" borderId="15" xfId="0" applyNumberFormat="1" applyFont="1" applyBorder="1"/>
    <xf numFmtId="0" fontId="0" fillId="0" borderId="16" xfId="0" applyBorder="1"/>
    <xf numFmtId="0" fontId="6" fillId="0" borderId="11" xfId="0" applyFont="1" applyBorder="1"/>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7" xfId="2"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left" vertical="center"/>
    </xf>
    <xf numFmtId="0" fontId="4" fillId="0" borderId="17" xfId="0" applyFont="1" applyBorder="1" applyAlignment="1">
      <alignment horizontal="left" vertical="center"/>
    </xf>
    <xf numFmtId="0" fontId="6" fillId="0" borderId="18" xfId="0" applyFont="1" applyBorder="1" applyAlignment="1">
      <alignment horizontal="left" vertical="center"/>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7" xfId="2" applyFont="1" applyBorder="1" applyAlignment="1">
      <alignment horizontal="center" vertical="center"/>
    </xf>
    <xf numFmtId="0" fontId="6" fillId="0" borderId="12"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10" fillId="0" borderId="9" xfId="2" applyFont="1" applyBorder="1" applyAlignment="1">
      <alignment vertical="center"/>
    </xf>
    <xf numFmtId="0" fontId="10" fillId="0" borderId="7" xfId="2" applyFont="1" applyBorder="1" applyAlignment="1">
      <alignment vertical="center"/>
    </xf>
    <xf numFmtId="0" fontId="4" fillId="0" borderId="2" xfId="0" applyFont="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10" fillId="0" borderId="9" xfId="2" applyFont="1" applyFill="1" applyBorder="1" applyAlignment="1">
      <alignment horizontal="left" vertical="center"/>
    </xf>
    <xf numFmtId="0" fontId="10" fillId="0" borderId="10" xfId="2" applyFont="1" applyFill="1" applyBorder="1" applyAlignment="1">
      <alignment horizontal="left" vertical="center"/>
    </xf>
    <xf numFmtId="0" fontId="10" fillId="0" borderId="7" xfId="2" applyFont="1" applyFill="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6" fillId="4" borderId="8"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66">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24/"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jst.go.jp/program/startupkikin/deeptech/koubo2025.html" TargetMode="External"/><Relationship Id="rId159" Type="http://schemas.openxmlformats.org/officeDocument/2006/relationships/hyperlink" Target="https://www.jst.go.jp/inter/program/announce/announce_ge_hydrotech2.html" TargetMode="External"/><Relationship Id="rId107" Type="http://schemas.openxmlformats.org/officeDocument/2006/relationships/hyperlink" Target="https://fund.jaxa.jp/techlist/theme2_10/"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www.jsps.go.jp/j-fellow/j-fellow_14/31_boshuyoko.html" TargetMode="External"/><Relationship Id="rId149" Type="http://schemas.openxmlformats.org/officeDocument/2006/relationships/hyperlink" Target="https://www.amed.go.jp/koubo/20/01/2001B_00113.html" TargetMode="External"/><Relationship Id="rId5" Type="http://schemas.openxmlformats.org/officeDocument/2006/relationships/hyperlink" Target="https://www.genome-sci.jp/" TargetMode="External"/><Relationship Id="rId95" Type="http://schemas.openxmlformats.org/officeDocument/2006/relationships/hyperlink" Target="https://www.amed.go.jp/koubo/11/02/1102B_00114.html" TargetMode="External"/><Relationship Id="rId160" Type="http://schemas.openxmlformats.org/officeDocument/2006/relationships/hyperlink" Target="https://www.ua-book.or.jp/" TargetMode="External"/><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fund.jaxa.jp/techlist/theme2_5/" TargetMode="External"/><Relationship Id="rId139" Type="http://schemas.openxmlformats.org/officeDocument/2006/relationships/hyperlink" Target="https://www.tyojyu.or.jp/zaidan/about-jigyo/koueki1/kifujigyo-ai.html"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www.jst.go.jp/inter/program/announce/announce_easia_jrp_15th.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sbs-kamatazaidan.or.jp/sbsskzd/furtherance/" TargetMode="External"/><Relationship Id="rId108" Type="http://schemas.openxmlformats.org/officeDocument/2006/relationships/hyperlink" Target="https://www.hbf.or.jp/grants/tech" TargetMode="External"/><Relationship Id="rId124" Type="http://schemas.openxmlformats.org/officeDocument/2006/relationships/hyperlink" Target="http://hnf.jp/josei/" TargetMode="External"/><Relationship Id="rId129" Type="http://schemas.openxmlformats.org/officeDocument/2006/relationships/hyperlink" Target="https://g-7foundation.or.jp/kenkyu.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www.jsps.go.jp/j-fellow/j-fellow_14/31_boshuyoko.html" TargetMode="External"/><Relationship Id="rId96" Type="http://schemas.openxmlformats.org/officeDocument/2006/relationships/hyperlink" Target="https://www.jst.go.jp/aspire/nexus/koubo/country/thailand.html" TargetMode="External"/><Relationship Id="rId140" Type="http://schemas.openxmlformats.org/officeDocument/2006/relationships/hyperlink" Target="https://fund.jaxa.jp/techlist/theme21-2/" TargetMode="External"/><Relationship Id="rId145" Type="http://schemas.openxmlformats.org/officeDocument/2006/relationships/hyperlink" Target="https://www.mishima-kaiun.or.jp/" TargetMode="External"/><Relationship Id="rId161" Type="http://schemas.openxmlformats.org/officeDocument/2006/relationships/hyperlink" Target="https://www.amed.go.jp/koubo/03004/01/B_00005.html"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fund.jaxa.jp/techlist/theme2_8/" TargetMode="External"/><Relationship Id="rId119" Type="http://schemas.openxmlformats.org/officeDocument/2006/relationships/hyperlink" Target="https://www.fsc.go.jp/chousa/kenkyu/kenkyu_koubo/kenkyu_r7_koubo.html"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chikyu.ac.jp/rihn/news/careers/detail/142/" TargetMode="External"/><Relationship Id="rId135" Type="http://schemas.openxmlformats.org/officeDocument/2006/relationships/hyperlink" Target="https://www.yu-cho-f.jp/" TargetMode="External"/><Relationship Id="rId151" Type="http://schemas.openxmlformats.org/officeDocument/2006/relationships/hyperlink" Target="https://jkcf.or.jp/news/2025/12/26/35410/" TargetMode="External"/><Relationship Id="rId156" Type="http://schemas.openxmlformats.org/officeDocument/2006/relationships/hyperlink" Target="https://www.amed.go.jp/koubo/03004/02/B_00002.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hbf.or.jp/grants/society-culture"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jst.go.jp/program/edge-ai-semicon/open-call/index.html" TargetMode="External"/><Relationship Id="rId104" Type="http://schemas.openxmlformats.org/officeDocument/2006/relationships/hyperlink" Target="https://www.toyotafound.or.jp/grant/population/" TargetMode="External"/><Relationship Id="rId120" Type="http://schemas.openxmlformats.org/officeDocument/2006/relationships/hyperlink" Target="https://www.gakushuin.ac.jp/univ/rioc/" TargetMode="External"/><Relationship Id="rId125" Type="http://schemas.openxmlformats.org/officeDocument/2006/relationships/hyperlink" Target="https://www.jpma.or.jp/information/industrial_policy/researchsupport/description.html" TargetMode="External"/><Relationship Id="rId141" Type="http://schemas.openxmlformats.org/officeDocument/2006/relationships/hyperlink" Target="https://www.ecomo.or.jp/" TargetMode="External"/><Relationship Id="rId146" Type="http://schemas.openxmlformats.org/officeDocument/2006/relationships/hyperlink" Target="https://www.jili.or.jp/workshop/josei/index.html"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12/" TargetMode="External"/><Relationship Id="rId162" Type="http://schemas.openxmlformats.org/officeDocument/2006/relationships/hyperlink" Target="https://www.amed.go.jp/koubo/03001/01/B_00003.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amed.go.jp/koubo/03001/02/B_00001.html" TargetMode="External"/><Relationship Id="rId115" Type="http://schemas.openxmlformats.org/officeDocument/2006/relationships/hyperlink" Target="https://www.jst.go.jp/global/koubo/index.html" TargetMode="External"/><Relationship Id="rId131" Type="http://schemas.openxmlformats.org/officeDocument/2006/relationships/hyperlink" Target="https://www.k-academy.jp/researchgrant/" TargetMode="External"/><Relationship Id="rId136" Type="http://schemas.openxmlformats.org/officeDocument/2006/relationships/hyperlink" Target="https://www.jst.go.jp/inter/program/announce/announce_belmont_ocean2025.html" TargetMode="External"/><Relationship Id="rId157" Type="http://schemas.openxmlformats.org/officeDocument/2006/relationships/hyperlink" Target="https://www.cfa.go.jp/policies/kagaku-kenkyu/r8-kouboyoukou"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www.mhlw.go.jp/content/10600000/001610235.pdf"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suntory.co.jp/sfnd/publication/" TargetMode="External"/><Relationship Id="rId105" Type="http://schemas.openxmlformats.org/officeDocument/2006/relationships/hyperlink" Target="https://www.suntory.co.jp/sfnd/research/" TargetMode="External"/><Relationship Id="rId126" Type="http://schemas.openxmlformats.org/officeDocument/2006/relationships/hyperlink" Target="https://www.jpma.or.jp/information/industrial_policy/researchsupport/description.html" TargetMode="External"/><Relationship Id="rId147" Type="http://schemas.openxmlformats.org/officeDocument/2006/relationships/hyperlink" Target="https://www.jsps.go.jp/j-foresight/00gaiyou.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16/" TargetMode="External"/><Relationship Id="rId98" Type="http://schemas.openxmlformats.org/officeDocument/2006/relationships/hyperlink" Target="https://www.mhlw.go.jp/content/10600000/001520597.pdf" TargetMode="External"/><Relationship Id="rId121" Type="http://schemas.openxmlformats.org/officeDocument/2006/relationships/hyperlink" Target="https://www.roushikyo.or.jp/?p=we-page-menu-1-4&amp;category=19327&amp;key=19410&amp;type=contents&amp;subkey=593837" TargetMode="External"/><Relationship Id="rId142" Type="http://schemas.openxmlformats.org/officeDocument/2006/relationships/hyperlink" Target="https://www.taf.or.jp/grant-a/" TargetMode="External"/><Relationship Id="rId163" Type="http://schemas.openxmlformats.org/officeDocument/2006/relationships/hyperlink" Target="https://www.amed.go.jp/koubo/03003/01/B_00005.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www.jss.or.jp/" TargetMode="External"/><Relationship Id="rId137" Type="http://schemas.openxmlformats.org/officeDocument/2006/relationships/hyperlink" Target="https://www.hbf.or.jp/grants/event" TargetMode="External"/><Relationship Id="rId158" Type="http://schemas.openxmlformats.org/officeDocument/2006/relationships/hyperlink" Target="https://www.amed.go.jp/koubo/03005/03/B_00001.html"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melco-foundation.jp/" TargetMode="External"/><Relationship Id="rId132" Type="http://schemas.openxmlformats.org/officeDocument/2006/relationships/hyperlink" Target="https://www.jasso.go.jp/ryugaku/kyoten/tiec/event/sympo/boshu2026.html" TargetMode="External"/><Relationship Id="rId153" Type="http://schemas.openxmlformats.org/officeDocument/2006/relationships/hyperlink" Target="https://www.amed.go.jp/koubo/03005/02/B_00009.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7/" TargetMode="External"/><Relationship Id="rId127" Type="http://schemas.openxmlformats.org/officeDocument/2006/relationships/hyperlink" Target="https://fund.jaxa.jp/techlist/theme2_6/"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fund.jaxa.jp/techlist/theme2_21/" TargetMode="External"/><Relationship Id="rId99" Type="http://schemas.openxmlformats.org/officeDocument/2006/relationships/hyperlink" Target="https://www.t-hito.or.jp/zaidan/toyamashou/data/boshu.html" TargetMode="External"/><Relationship Id="rId101" Type="http://schemas.openxmlformats.org/officeDocument/2006/relationships/hyperlink" Target="https://m-alliance.j-milk.jp/koubo/2026/" TargetMode="External"/><Relationship Id="rId122" Type="http://schemas.openxmlformats.org/officeDocument/2006/relationships/hyperlink" Target="https://www.nii.ac.jp/research/collaboration/koubo/" TargetMode="External"/><Relationship Id="rId143" Type="http://schemas.openxmlformats.org/officeDocument/2006/relationships/hyperlink" Target="https://www.taf.or.jp/grant-c/01/" TargetMode="External"/><Relationship Id="rId148" Type="http://schemas.openxmlformats.org/officeDocument/2006/relationships/hyperlink" Target="https://biosciencedbc.jp/funding/calls/2026.html" TargetMode="External"/><Relationship Id="rId164" Type="http://schemas.openxmlformats.org/officeDocument/2006/relationships/printerSettings" Target="../printerSettings/printerSettings1.bin"/><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jasrac.or.jp/culture/news/25/250908.html" TargetMode="External"/><Relationship Id="rId112" Type="http://schemas.openxmlformats.org/officeDocument/2006/relationships/hyperlink" Target="https://fund.jaxa.jp/techlist/theme2_23/" TargetMode="External"/><Relationship Id="rId133" Type="http://schemas.openxmlformats.org/officeDocument/2006/relationships/hyperlink" Target="https://www.jicef.or.jp/dispatch" TargetMode="External"/><Relationship Id="rId154" Type="http://schemas.openxmlformats.org/officeDocument/2006/relationships/hyperlink" Target="https://www.mhlw.go.jp/stf/seisakunitsuite/bunya/koyou_roudou/roudoukijun/rousai/hojokin.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mishima-kaiun.or.jp/specific_research/" TargetMode="External"/><Relationship Id="rId123" Type="http://schemas.openxmlformats.org/officeDocument/2006/relationships/hyperlink" Target="http://hnf.jp/josei/" TargetMode="External"/><Relationship Id="rId144" Type="http://schemas.openxmlformats.org/officeDocument/2006/relationships/hyperlink" Target="https://melco-foundation.jp/" TargetMode="External"/><Relationship Id="rId90" Type="http://schemas.openxmlformats.org/officeDocument/2006/relationships/hyperlink" Target="https://jscp.or.jp/research/program.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7/" TargetMode="External"/><Relationship Id="rId134" Type="http://schemas.openxmlformats.org/officeDocument/2006/relationships/hyperlink" Target="https://www.amed.go.jp/koubo/03004/01/B_00002.html" TargetMode="External"/><Relationship Id="rId80" Type="http://schemas.openxmlformats.org/officeDocument/2006/relationships/hyperlink" Target="https://www.jsps.go.jp/j-c2c/gaiyou.html" TargetMode="External"/><Relationship Id="rId155" Type="http://schemas.openxmlformats.org/officeDocument/2006/relationships/hyperlink" Target="https://www.caa.go.jp/notice/assets/consumer_safety_cms103_251225_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7"/>
  <sheetViews>
    <sheetView tabSelected="1" topLeftCell="A363" zoomScale="85" zoomScaleNormal="85" workbookViewId="0">
      <selection activeCell="D401" sqref="D401"/>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7" t="s">
        <v>10</v>
      </c>
      <c r="G4" s="5"/>
    </row>
    <row r="5" spans="1:7" ht="14.25" x14ac:dyDescent="0.15">
      <c r="A5" s="7">
        <v>45761</v>
      </c>
      <c r="B5" s="3">
        <v>45807</v>
      </c>
      <c r="C5" s="4" t="str">
        <f t="shared" ca="1" si="0"/>
        <v>受付終了</v>
      </c>
      <c r="D5" s="45" t="s">
        <v>11</v>
      </c>
      <c r="E5" s="4" t="s">
        <v>12</v>
      </c>
      <c r="F5" s="58" t="s">
        <v>17</v>
      </c>
      <c r="G5" s="5"/>
    </row>
    <row r="6" spans="1:7" ht="14.25" x14ac:dyDescent="0.15">
      <c r="A6" s="7">
        <v>45761</v>
      </c>
      <c r="B6" s="3">
        <v>45807</v>
      </c>
      <c r="C6" s="4" t="str">
        <f t="shared" ca="1" si="0"/>
        <v>受付終了</v>
      </c>
      <c r="D6" s="46"/>
      <c r="E6" s="4" t="s">
        <v>13</v>
      </c>
      <c r="F6" s="59"/>
      <c r="G6" s="5"/>
    </row>
    <row r="7" spans="1:7" ht="14.25" x14ac:dyDescent="0.15">
      <c r="A7" s="7">
        <v>45761</v>
      </c>
      <c r="B7" s="3">
        <v>45807</v>
      </c>
      <c r="C7" s="4" t="str">
        <f t="shared" ca="1" si="0"/>
        <v>受付終了</v>
      </c>
      <c r="D7" s="46"/>
      <c r="E7" s="4" t="s">
        <v>14</v>
      </c>
      <c r="F7" s="59"/>
      <c r="G7" s="5"/>
    </row>
    <row r="8" spans="1:7" ht="14.25" x14ac:dyDescent="0.15">
      <c r="A8" s="7">
        <v>45761</v>
      </c>
      <c r="B8" s="3">
        <v>45807</v>
      </c>
      <c r="C8" s="4" t="str">
        <f t="shared" ca="1" si="0"/>
        <v>受付終了</v>
      </c>
      <c r="D8" s="46"/>
      <c r="E8" s="4" t="s">
        <v>15</v>
      </c>
      <c r="F8" s="59"/>
      <c r="G8" s="5"/>
    </row>
    <row r="9" spans="1:7" ht="14.25" x14ac:dyDescent="0.15">
      <c r="A9" s="7">
        <v>45761</v>
      </c>
      <c r="B9" s="3">
        <v>45807</v>
      </c>
      <c r="C9" s="4" t="str">
        <f t="shared" ca="1" si="0"/>
        <v>受付終了</v>
      </c>
      <c r="D9" s="47"/>
      <c r="E9" s="4" t="s">
        <v>16</v>
      </c>
      <c r="F9" s="60"/>
      <c r="G9" s="5"/>
    </row>
    <row r="10" spans="1:7" ht="14.25" x14ac:dyDescent="0.15">
      <c r="A10" s="7">
        <v>45761</v>
      </c>
      <c r="B10" s="3">
        <v>45785</v>
      </c>
      <c r="C10" s="4" t="str">
        <f t="shared" ca="1" si="0"/>
        <v>受付終了</v>
      </c>
      <c r="D10" s="4" t="s">
        <v>18</v>
      </c>
      <c r="E10" s="4" t="s">
        <v>19</v>
      </c>
      <c r="F10" s="17" t="s">
        <v>20</v>
      </c>
      <c r="G10" s="5"/>
    </row>
    <row r="11" spans="1:7" ht="14.25" x14ac:dyDescent="0.15">
      <c r="A11" s="7">
        <v>45761</v>
      </c>
      <c r="B11" s="3">
        <v>45831</v>
      </c>
      <c r="C11" s="4" t="str">
        <f t="shared" ca="1" si="0"/>
        <v>受付終了</v>
      </c>
      <c r="D11" s="4" t="s">
        <v>21</v>
      </c>
      <c r="E11" s="4" t="s">
        <v>22</v>
      </c>
      <c r="F11" s="17" t="s">
        <v>23</v>
      </c>
      <c r="G11" s="5"/>
    </row>
    <row r="12" spans="1:7" ht="14.25" x14ac:dyDescent="0.15">
      <c r="A12" s="7">
        <v>45761</v>
      </c>
      <c r="B12" s="3">
        <v>45790</v>
      </c>
      <c r="C12" s="4" t="str">
        <f t="shared" ca="1" si="0"/>
        <v>受付終了</v>
      </c>
      <c r="D12" s="4" t="s">
        <v>24</v>
      </c>
      <c r="E12" s="4" t="s">
        <v>25</v>
      </c>
      <c r="F12" s="17" t="s">
        <v>26</v>
      </c>
      <c r="G12" s="5"/>
    </row>
    <row r="13" spans="1:7" ht="14.25" x14ac:dyDescent="0.15">
      <c r="A13" s="7">
        <v>45761</v>
      </c>
      <c r="B13" s="3">
        <v>45808</v>
      </c>
      <c r="C13" s="4" t="str">
        <f t="shared" ca="1" si="0"/>
        <v>受付終了</v>
      </c>
      <c r="D13" s="45" t="s">
        <v>299</v>
      </c>
      <c r="E13" s="4" t="s">
        <v>27</v>
      </c>
      <c r="F13" s="17" t="s">
        <v>28</v>
      </c>
      <c r="G13" s="5"/>
    </row>
    <row r="14" spans="1:7" ht="14.25" x14ac:dyDescent="0.15">
      <c r="A14" s="7">
        <v>45761</v>
      </c>
      <c r="B14" s="3">
        <v>45808</v>
      </c>
      <c r="C14" s="4" t="str">
        <f t="shared" ca="1" si="0"/>
        <v>受付終了</v>
      </c>
      <c r="D14" s="46"/>
      <c r="E14" s="4" t="s">
        <v>29</v>
      </c>
      <c r="F14" s="17" t="s">
        <v>30</v>
      </c>
      <c r="G14" s="5"/>
    </row>
    <row r="15" spans="1:7" ht="14.25" x14ac:dyDescent="0.15">
      <c r="A15" s="7">
        <v>45761</v>
      </c>
      <c r="B15" s="3">
        <v>45808</v>
      </c>
      <c r="C15" s="4" t="str">
        <f t="shared" ca="1" si="0"/>
        <v>受付終了</v>
      </c>
      <c r="D15" s="47"/>
      <c r="E15" s="4" t="s">
        <v>31</v>
      </c>
      <c r="F15" s="17" t="s">
        <v>32</v>
      </c>
      <c r="G15" s="5"/>
    </row>
    <row r="16" spans="1:7" ht="14.25" x14ac:dyDescent="0.15">
      <c r="A16" s="7">
        <v>45761</v>
      </c>
      <c r="B16" s="4" t="s">
        <v>42</v>
      </c>
      <c r="C16" s="4" t="str">
        <f t="shared" ca="1" si="0"/>
        <v>募集受付中</v>
      </c>
      <c r="D16" s="4" t="s">
        <v>299</v>
      </c>
      <c r="E16" s="4" t="s">
        <v>33</v>
      </c>
      <c r="F16" s="17" t="s">
        <v>34</v>
      </c>
      <c r="G16" s="5"/>
    </row>
    <row r="17" spans="1:7" ht="14.25" x14ac:dyDescent="0.15">
      <c r="A17" s="7">
        <v>45761</v>
      </c>
      <c r="B17" s="3">
        <v>45808</v>
      </c>
      <c r="C17" s="4" t="str">
        <f t="shared" ca="1" si="0"/>
        <v>受付終了</v>
      </c>
      <c r="D17" s="45" t="s">
        <v>300</v>
      </c>
      <c r="E17" s="4" t="s">
        <v>35</v>
      </c>
      <c r="F17" s="17" t="s">
        <v>36</v>
      </c>
      <c r="G17" s="5"/>
    </row>
    <row r="18" spans="1:7" ht="14.25" x14ac:dyDescent="0.15">
      <c r="A18" s="7">
        <v>45761</v>
      </c>
      <c r="B18" s="3">
        <v>45808</v>
      </c>
      <c r="C18" s="4" t="str">
        <f t="shared" ca="1" si="0"/>
        <v>受付終了</v>
      </c>
      <c r="D18" s="46"/>
      <c r="E18" s="4" t="s">
        <v>37</v>
      </c>
      <c r="F18" s="17" t="s">
        <v>36</v>
      </c>
      <c r="G18" s="5"/>
    </row>
    <row r="19" spans="1:7" ht="14.25" x14ac:dyDescent="0.15">
      <c r="A19" s="7">
        <v>45761</v>
      </c>
      <c r="B19" s="3">
        <v>45808</v>
      </c>
      <c r="C19" s="4" t="str">
        <f t="shared" ca="1" si="0"/>
        <v>受付終了</v>
      </c>
      <c r="D19" s="46"/>
      <c r="E19" s="4" t="s">
        <v>38</v>
      </c>
      <c r="F19" s="17" t="s">
        <v>39</v>
      </c>
      <c r="G19" s="5"/>
    </row>
    <row r="20" spans="1:7" ht="14.25" x14ac:dyDescent="0.15">
      <c r="A20" s="7">
        <v>45761</v>
      </c>
      <c r="B20" s="3">
        <v>45808</v>
      </c>
      <c r="C20" s="4" t="str">
        <f t="shared" ca="1" si="0"/>
        <v>受付終了</v>
      </c>
      <c r="D20" s="47"/>
      <c r="E20" s="4" t="s">
        <v>40</v>
      </c>
      <c r="F20" s="17" t="s">
        <v>41</v>
      </c>
      <c r="G20" s="5"/>
    </row>
    <row r="21" spans="1:7" ht="14.25" x14ac:dyDescent="0.15">
      <c r="A21" s="7">
        <v>45761</v>
      </c>
      <c r="B21" s="3">
        <v>45786</v>
      </c>
      <c r="C21" s="4" t="str">
        <f t="shared" ca="1" si="0"/>
        <v>受付終了</v>
      </c>
      <c r="D21" s="45" t="s">
        <v>301</v>
      </c>
      <c r="E21" s="4" t="s">
        <v>43</v>
      </c>
      <c r="F21" s="48" t="s">
        <v>46</v>
      </c>
      <c r="G21" s="5"/>
    </row>
    <row r="22" spans="1:7" ht="14.25" x14ac:dyDescent="0.15">
      <c r="A22" s="7">
        <v>45761</v>
      </c>
      <c r="B22" s="3">
        <v>45786</v>
      </c>
      <c r="C22" s="4" t="str">
        <f t="shared" ca="1" si="0"/>
        <v>受付終了</v>
      </c>
      <c r="D22" s="46"/>
      <c r="E22" s="4" t="s">
        <v>44</v>
      </c>
      <c r="F22" s="46"/>
      <c r="G22" s="5"/>
    </row>
    <row r="23" spans="1:7" ht="14.25" x14ac:dyDescent="0.15">
      <c r="A23" s="7">
        <v>45761</v>
      </c>
      <c r="B23" s="3">
        <v>45786</v>
      </c>
      <c r="C23" s="4" t="str">
        <f t="shared" ca="1" si="0"/>
        <v>受付終了</v>
      </c>
      <c r="D23" s="47"/>
      <c r="E23" s="4" t="s">
        <v>45</v>
      </c>
      <c r="F23" s="47"/>
      <c r="G23" s="5"/>
    </row>
    <row r="24" spans="1:7" ht="14.25" x14ac:dyDescent="0.15">
      <c r="A24" s="7">
        <v>45761</v>
      </c>
      <c r="B24" s="3">
        <v>45820</v>
      </c>
      <c r="C24" s="4" t="str">
        <f t="shared" ca="1" si="0"/>
        <v>受付終了</v>
      </c>
      <c r="D24" s="4" t="s">
        <v>47</v>
      </c>
      <c r="E24" s="4" t="s">
        <v>48</v>
      </c>
      <c r="F24" s="17" t="s">
        <v>49</v>
      </c>
      <c r="G24" s="8" t="s">
        <v>50</v>
      </c>
    </row>
    <row r="25" spans="1:7" ht="14.25" x14ac:dyDescent="0.15">
      <c r="A25" s="7">
        <v>45761</v>
      </c>
      <c r="B25" s="3">
        <v>45812</v>
      </c>
      <c r="C25" s="4" t="str">
        <f t="shared" ca="1" si="0"/>
        <v>受付終了</v>
      </c>
      <c r="D25" s="45" t="s">
        <v>302</v>
      </c>
      <c r="E25" s="4" t="s">
        <v>51</v>
      </c>
      <c r="F25" s="48" t="s">
        <v>57</v>
      </c>
      <c r="G25" s="5"/>
    </row>
    <row r="26" spans="1:7" ht="14.25" x14ac:dyDescent="0.15">
      <c r="A26" s="7">
        <v>45761</v>
      </c>
      <c r="B26" s="3">
        <v>45812</v>
      </c>
      <c r="C26" s="4" t="str">
        <f t="shared" ca="1" si="0"/>
        <v>受付終了</v>
      </c>
      <c r="D26" s="46"/>
      <c r="E26" s="4" t="s">
        <v>52</v>
      </c>
      <c r="F26" s="49"/>
      <c r="G26" s="5"/>
    </row>
    <row r="27" spans="1:7" ht="14.25" x14ac:dyDescent="0.15">
      <c r="A27" s="7">
        <v>45761</v>
      </c>
      <c r="B27" s="3">
        <v>45812</v>
      </c>
      <c r="C27" s="4" t="str">
        <f t="shared" ca="1" si="0"/>
        <v>受付終了</v>
      </c>
      <c r="D27" s="46"/>
      <c r="E27" s="4" t="s">
        <v>53</v>
      </c>
      <c r="F27" s="49"/>
      <c r="G27" s="5"/>
    </row>
    <row r="28" spans="1:7" ht="14.25" x14ac:dyDescent="0.15">
      <c r="A28" s="7">
        <v>45761</v>
      </c>
      <c r="B28" s="3">
        <v>45812</v>
      </c>
      <c r="C28" s="4" t="str">
        <f t="shared" ca="1" si="0"/>
        <v>受付終了</v>
      </c>
      <c r="D28" s="46"/>
      <c r="E28" s="4" t="s">
        <v>54</v>
      </c>
      <c r="F28" s="49"/>
      <c r="G28" s="5"/>
    </row>
    <row r="29" spans="1:7" ht="14.25" x14ac:dyDescent="0.15">
      <c r="A29" s="7">
        <v>45761</v>
      </c>
      <c r="B29" s="3">
        <v>45812</v>
      </c>
      <c r="C29" s="4" t="str">
        <f t="shared" ca="1" si="0"/>
        <v>受付終了</v>
      </c>
      <c r="D29" s="46"/>
      <c r="E29" s="4" t="s">
        <v>55</v>
      </c>
      <c r="F29" s="49"/>
      <c r="G29" s="5"/>
    </row>
    <row r="30" spans="1:7" ht="14.25" x14ac:dyDescent="0.15">
      <c r="A30" s="7">
        <v>45761</v>
      </c>
      <c r="B30" s="3">
        <v>45812</v>
      </c>
      <c r="C30" s="4" t="str">
        <f t="shared" ca="1" si="0"/>
        <v>受付終了</v>
      </c>
      <c r="D30" s="47"/>
      <c r="E30" s="4" t="s">
        <v>56</v>
      </c>
      <c r="F30" s="50"/>
      <c r="G30" s="5"/>
    </row>
    <row r="31" spans="1:7" ht="14.25" x14ac:dyDescent="0.15">
      <c r="A31" s="7">
        <v>45777</v>
      </c>
      <c r="B31" s="3">
        <v>45808</v>
      </c>
      <c r="C31" s="4" t="str">
        <f t="shared" ca="1" si="0"/>
        <v>受付終了</v>
      </c>
      <c r="D31" s="4" t="s">
        <v>58</v>
      </c>
      <c r="E31" s="4" t="s">
        <v>9</v>
      </c>
      <c r="F31" s="17" t="s">
        <v>59</v>
      </c>
      <c r="G31" s="5"/>
    </row>
    <row r="32" spans="1:7" ht="14.25" x14ac:dyDescent="0.15">
      <c r="A32" s="7">
        <v>45777</v>
      </c>
      <c r="B32" s="3">
        <v>45838</v>
      </c>
      <c r="C32" s="4" t="str">
        <f t="shared" ca="1" si="0"/>
        <v>受付終了</v>
      </c>
      <c r="D32" s="4" t="s">
        <v>60</v>
      </c>
      <c r="E32" s="4" t="s">
        <v>61</v>
      </c>
      <c r="F32" s="17" t="s">
        <v>62</v>
      </c>
      <c r="G32" s="5"/>
    </row>
    <row r="33" spans="1:7" ht="14.25" x14ac:dyDescent="0.15">
      <c r="A33" s="7">
        <v>45777</v>
      </c>
      <c r="B33" s="3">
        <v>45842</v>
      </c>
      <c r="C33" s="4" t="str">
        <f t="shared" ca="1" si="0"/>
        <v>受付終了</v>
      </c>
      <c r="D33" s="4" t="s">
        <v>63</v>
      </c>
      <c r="E33" s="4" t="s">
        <v>64</v>
      </c>
      <c r="F33" s="17" t="s">
        <v>65</v>
      </c>
      <c r="G33" s="5"/>
    </row>
    <row r="34" spans="1:7" ht="14.25" x14ac:dyDescent="0.15">
      <c r="A34" s="7">
        <v>45777</v>
      </c>
      <c r="B34" s="3">
        <v>45848</v>
      </c>
      <c r="C34" s="4" t="str">
        <f t="shared" ref="C34:C65" ca="1" si="1">IF(ISBLANK(B34),"未定",IF(B34&gt;=TODAY(),"募集受付中","受付終了"))</f>
        <v>受付終了</v>
      </c>
      <c r="D34" s="4" t="s">
        <v>66</v>
      </c>
      <c r="E34" s="4" t="s">
        <v>67</v>
      </c>
      <c r="F34" s="17" t="s">
        <v>68</v>
      </c>
      <c r="G34" s="5"/>
    </row>
    <row r="35" spans="1:7" ht="14.25" x14ac:dyDescent="0.15">
      <c r="A35" s="7">
        <v>45777</v>
      </c>
      <c r="B35" s="3">
        <v>45779</v>
      </c>
      <c r="C35" s="4" t="str">
        <f t="shared" ca="1" si="1"/>
        <v>受付終了</v>
      </c>
      <c r="D35" s="45" t="s">
        <v>69</v>
      </c>
      <c r="E35" s="4" t="s">
        <v>70</v>
      </c>
      <c r="F35" s="48" t="s">
        <v>76</v>
      </c>
      <c r="G35" s="56" t="s">
        <v>77</v>
      </c>
    </row>
    <row r="36" spans="1:7" ht="14.25" x14ac:dyDescent="0.15">
      <c r="A36" s="7">
        <v>45777</v>
      </c>
      <c r="B36" s="3">
        <v>45779</v>
      </c>
      <c r="C36" s="4" t="str">
        <f t="shared" ca="1" si="1"/>
        <v>受付終了</v>
      </c>
      <c r="D36" s="46"/>
      <c r="E36" s="4" t="s">
        <v>71</v>
      </c>
      <c r="F36" s="49"/>
      <c r="G36" s="61"/>
    </row>
    <row r="37" spans="1:7" ht="14.25" x14ac:dyDescent="0.15">
      <c r="A37" s="7">
        <v>45777</v>
      </c>
      <c r="B37" s="3">
        <v>45779</v>
      </c>
      <c r="C37" s="4" t="str">
        <f t="shared" ca="1" si="1"/>
        <v>受付終了</v>
      </c>
      <c r="D37" s="46"/>
      <c r="E37" s="4" t="s">
        <v>72</v>
      </c>
      <c r="F37" s="49"/>
      <c r="G37" s="61"/>
    </row>
    <row r="38" spans="1:7" ht="14.25" x14ac:dyDescent="0.15">
      <c r="A38" s="7">
        <v>45777</v>
      </c>
      <c r="B38" s="3">
        <v>45779</v>
      </c>
      <c r="C38" s="4" t="str">
        <f t="shared" ca="1" si="1"/>
        <v>受付終了</v>
      </c>
      <c r="D38" s="46"/>
      <c r="E38" s="4" t="s">
        <v>73</v>
      </c>
      <c r="F38" s="49"/>
      <c r="G38" s="61"/>
    </row>
    <row r="39" spans="1:7" ht="14.25" x14ac:dyDescent="0.15">
      <c r="A39" s="7">
        <v>45777</v>
      </c>
      <c r="B39" s="3">
        <v>45779</v>
      </c>
      <c r="C39" s="4" t="str">
        <f t="shared" ca="1" si="1"/>
        <v>受付終了</v>
      </c>
      <c r="D39" s="46"/>
      <c r="E39" s="4" t="s">
        <v>74</v>
      </c>
      <c r="F39" s="49"/>
      <c r="G39" s="61"/>
    </row>
    <row r="40" spans="1:7" ht="14.25" x14ac:dyDescent="0.15">
      <c r="A40" s="7">
        <v>45777</v>
      </c>
      <c r="B40" s="3">
        <v>45779</v>
      </c>
      <c r="C40" s="4" t="str">
        <f t="shared" ca="1" si="1"/>
        <v>受付終了</v>
      </c>
      <c r="D40" s="47"/>
      <c r="E40" s="4" t="s">
        <v>75</v>
      </c>
      <c r="F40" s="50"/>
      <c r="G40" s="57"/>
    </row>
    <row r="41" spans="1:7" ht="14.25" x14ac:dyDescent="0.15">
      <c r="A41" s="7">
        <v>45777</v>
      </c>
      <c r="B41" s="3">
        <v>45820</v>
      </c>
      <c r="C41" s="4" t="str">
        <f t="shared" ca="1" si="1"/>
        <v>受付終了</v>
      </c>
      <c r="D41" s="45" t="s">
        <v>303</v>
      </c>
      <c r="E41" s="4" t="s">
        <v>78</v>
      </c>
      <c r="F41" s="17" t="s">
        <v>80</v>
      </c>
      <c r="G41" s="56" t="s">
        <v>77</v>
      </c>
    </row>
    <row r="42" spans="1:7" ht="14.25" x14ac:dyDescent="0.15">
      <c r="A42" s="7">
        <v>45777</v>
      </c>
      <c r="B42" s="3">
        <v>45799</v>
      </c>
      <c r="C42" s="4" t="str">
        <f t="shared" ca="1" si="1"/>
        <v>受付終了</v>
      </c>
      <c r="D42" s="47"/>
      <c r="E42" s="4" t="s">
        <v>79</v>
      </c>
      <c r="F42" s="17" t="s">
        <v>81</v>
      </c>
      <c r="G42" s="57"/>
    </row>
    <row r="43" spans="1:7" ht="14.25" x14ac:dyDescent="0.15">
      <c r="A43" s="7">
        <v>45777</v>
      </c>
      <c r="B43" s="3">
        <v>45796</v>
      </c>
      <c r="C43" s="4" t="str">
        <f t="shared" ca="1" si="1"/>
        <v>受付終了</v>
      </c>
      <c r="D43" s="62" t="s">
        <v>82</v>
      </c>
      <c r="E43" s="4" t="s">
        <v>83</v>
      </c>
      <c r="F43" s="65" t="s">
        <v>94</v>
      </c>
      <c r="G43" s="56" t="s">
        <v>77</v>
      </c>
    </row>
    <row r="44" spans="1:7" ht="14.25" x14ac:dyDescent="0.15">
      <c r="A44" s="7">
        <v>45777</v>
      </c>
      <c r="B44" s="3">
        <v>45796</v>
      </c>
      <c r="C44" s="4" t="str">
        <f t="shared" ca="1" si="1"/>
        <v>受付終了</v>
      </c>
      <c r="D44" s="63"/>
      <c r="E44" s="4" t="s">
        <v>84</v>
      </c>
      <c r="F44" s="63"/>
      <c r="G44" s="61"/>
    </row>
    <row r="45" spans="1:7" ht="14.25" x14ac:dyDescent="0.15">
      <c r="A45" s="7">
        <v>45777</v>
      </c>
      <c r="B45" s="3">
        <v>45796</v>
      </c>
      <c r="C45" s="4" t="str">
        <f t="shared" ca="1" si="1"/>
        <v>受付終了</v>
      </c>
      <c r="D45" s="63"/>
      <c r="E45" s="4" t="s">
        <v>85</v>
      </c>
      <c r="F45" s="63"/>
      <c r="G45" s="61"/>
    </row>
    <row r="46" spans="1:7" ht="14.25" x14ac:dyDescent="0.15">
      <c r="A46" s="7">
        <v>45777</v>
      </c>
      <c r="B46" s="3">
        <v>45796</v>
      </c>
      <c r="C46" s="4" t="str">
        <f t="shared" ca="1" si="1"/>
        <v>受付終了</v>
      </c>
      <c r="D46" s="63"/>
      <c r="E46" s="4" t="s">
        <v>86</v>
      </c>
      <c r="F46" s="63"/>
      <c r="G46" s="61"/>
    </row>
    <row r="47" spans="1:7" ht="14.25" x14ac:dyDescent="0.15">
      <c r="A47" s="7">
        <v>45777</v>
      </c>
      <c r="B47" s="3">
        <v>45796</v>
      </c>
      <c r="C47" s="4" t="str">
        <f t="shared" ca="1" si="1"/>
        <v>受付終了</v>
      </c>
      <c r="D47" s="63"/>
      <c r="E47" s="4" t="s">
        <v>87</v>
      </c>
      <c r="F47" s="63"/>
      <c r="G47" s="61"/>
    </row>
    <row r="48" spans="1:7" ht="14.25" x14ac:dyDescent="0.15">
      <c r="A48" s="7">
        <v>45777</v>
      </c>
      <c r="B48" s="3">
        <v>45796</v>
      </c>
      <c r="C48" s="4" t="str">
        <f t="shared" ca="1" si="1"/>
        <v>受付終了</v>
      </c>
      <c r="D48" s="63"/>
      <c r="E48" s="4" t="s">
        <v>88</v>
      </c>
      <c r="F48" s="63"/>
      <c r="G48" s="61"/>
    </row>
    <row r="49" spans="1:7" ht="14.25" x14ac:dyDescent="0.15">
      <c r="A49" s="7">
        <v>45777</v>
      </c>
      <c r="B49" s="3">
        <v>45796</v>
      </c>
      <c r="C49" s="4" t="str">
        <f t="shared" ca="1" si="1"/>
        <v>受付終了</v>
      </c>
      <c r="D49" s="63"/>
      <c r="E49" s="4" t="s">
        <v>89</v>
      </c>
      <c r="F49" s="63"/>
      <c r="G49" s="61"/>
    </row>
    <row r="50" spans="1:7" ht="14.25" x14ac:dyDescent="0.15">
      <c r="A50" s="7">
        <v>45777</v>
      </c>
      <c r="B50" s="3">
        <v>45796</v>
      </c>
      <c r="C50" s="4" t="str">
        <f t="shared" ca="1" si="1"/>
        <v>受付終了</v>
      </c>
      <c r="D50" s="63"/>
      <c r="E50" s="4" t="s">
        <v>90</v>
      </c>
      <c r="F50" s="63"/>
      <c r="G50" s="61"/>
    </row>
    <row r="51" spans="1:7" ht="14.25" x14ac:dyDescent="0.15">
      <c r="A51" s="7">
        <v>45777</v>
      </c>
      <c r="B51" s="3">
        <v>45796</v>
      </c>
      <c r="C51" s="4" t="str">
        <f t="shared" ca="1" si="1"/>
        <v>受付終了</v>
      </c>
      <c r="D51" s="63"/>
      <c r="E51" s="4" t="s">
        <v>91</v>
      </c>
      <c r="F51" s="63"/>
      <c r="G51" s="61"/>
    </row>
    <row r="52" spans="1:7" ht="14.25" x14ac:dyDescent="0.15">
      <c r="A52" s="7">
        <v>45777</v>
      </c>
      <c r="B52" s="3">
        <v>45796</v>
      </c>
      <c r="C52" s="4" t="str">
        <f t="shared" ca="1" si="1"/>
        <v>受付終了</v>
      </c>
      <c r="D52" s="63"/>
      <c r="E52" s="4" t="s">
        <v>92</v>
      </c>
      <c r="F52" s="63"/>
      <c r="G52" s="61"/>
    </row>
    <row r="53" spans="1:7" ht="14.25" x14ac:dyDescent="0.15">
      <c r="A53" s="7">
        <v>45777</v>
      </c>
      <c r="B53" s="3">
        <v>45796</v>
      </c>
      <c r="C53" s="4" t="str">
        <f t="shared" ca="1" si="1"/>
        <v>受付終了</v>
      </c>
      <c r="D53" s="64"/>
      <c r="E53" s="4" t="s">
        <v>93</v>
      </c>
      <c r="F53" s="64"/>
      <c r="G53" s="57"/>
    </row>
    <row r="54" spans="1:7" ht="14.25" x14ac:dyDescent="0.15">
      <c r="A54" s="7">
        <v>45777</v>
      </c>
      <c r="B54" s="3">
        <v>45824</v>
      </c>
      <c r="C54" s="4" t="str">
        <f t="shared" ca="1" si="1"/>
        <v>受付終了</v>
      </c>
      <c r="D54" s="4" t="s">
        <v>302</v>
      </c>
      <c r="E54" s="4" t="s">
        <v>95</v>
      </c>
      <c r="F54" s="17" t="s">
        <v>226</v>
      </c>
      <c r="G54" s="5"/>
    </row>
    <row r="55" spans="1:7" ht="14.25" x14ac:dyDescent="0.15">
      <c r="A55" s="7">
        <v>45792</v>
      </c>
      <c r="B55" s="3">
        <v>45869</v>
      </c>
      <c r="C55" s="4" t="str">
        <f t="shared" ca="1" si="1"/>
        <v>受付終了</v>
      </c>
      <c r="D55" s="45" t="s">
        <v>96</v>
      </c>
      <c r="E55" s="4" t="s">
        <v>97</v>
      </c>
      <c r="F55" s="17" t="s">
        <v>99</v>
      </c>
      <c r="G55" s="5"/>
    </row>
    <row r="56" spans="1:7" ht="14.25" x14ac:dyDescent="0.15">
      <c r="A56" s="7">
        <v>45792</v>
      </c>
      <c r="B56" s="3">
        <v>45898</v>
      </c>
      <c r="C56" s="4" t="str">
        <f t="shared" ca="1" si="1"/>
        <v>受付終了</v>
      </c>
      <c r="D56" s="47"/>
      <c r="E56" s="4" t="s">
        <v>98</v>
      </c>
      <c r="F56" s="17" t="s">
        <v>100</v>
      </c>
      <c r="G56" s="5"/>
    </row>
    <row r="57" spans="1:7" ht="14.25" x14ac:dyDescent="0.15">
      <c r="A57" s="7">
        <v>45792</v>
      </c>
      <c r="B57" s="3">
        <v>45841</v>
      </c>
      <c r="C57" s="4" t="str">
        <f t="shared" ca="1" si="1"/>
        <v>受付終了</v>
      </c>
      <c r="D57" s="4" t="s">
        <v>101</v>
      </c>
      <c r="E57" s="4" t="s">
        <v>102</v>
      </c>
      <c r="F57" s="17" t="s">
        <v>103</v>
      </c>
      <c r="G57" s="5"/>
    </row>
    <row r="58" spans="1:7" ht="14.25" x14ac:dyDescent="0.15">
      <c r="A58" s="7">
        <v>45792</v>
      </c>
      <c r="B58" s="3">
        <v>45900</v>
      </c>
      <c r="C58" s="4" t="str">
        <f t="shared" ca="1" si="1"/>
        <v>受付終了</v>
      </c>
      <c r="D58" s="4" t="s">
        <v>104</v>
      </c>
      <c r="E58" s="4" t="s">
        <v>105</v>
      </c>
      <c r="F58" s="17" t="s">
        <v>106</v>
      </c>
      <c r="G58" s="5"/>
    </row>
    <row r="59" spans="1:7" ht="14.25" x14ac:dyDescent="0.15">
      <c r="A59" s="7">
        <v>45792</v>
      </c>
      <c r="B59" s="3">
        <v>45835</v>
      </c>
      <c r="C59" s="4" t="str">
        <f t="shared" ca="1" si="1"/>
        <v>受付終了</v>
      </c>
      <c r="D59" s="4" t="s">
        <v>302</v>
      </c>
      <c r="E59" s="4" t="s">
        <v>107</v>
      </c>
      <c r="F59" s="17" t="s">
        <v>108</v>
      </c>
      <c r="G59" s="5"/>
    </row>
    <row r="60" spans="1:7" ht="14.25" x14ac:dyDescent="0.15">
      <c r="A60" s="7">
        <v>45792</v>
      </c>
      <c r="B60" s="3">
        <v>45860</v>
      </c>
      <c r="C60" s="4" t="str">
        <f t="shared" ca="1" si="1"/>
        <v>受付終了</v>
      </c>
      <c r="D60" s="4" t="s">
        <v>302</v>
      </c>
      <c r="E60" s="4" t="s">
        <v>109</v>
      </c>
      <c r="F60" s="17" t="s">
        <v>110</v>
      </c>
      <c r="G60" s="5"/>
    </row>
    <row r="61" spans="1:7" ht="14.25" x14ac:dyDescent="0.15">
      <c r="A61" s="7">
        <v>45792</v>
      </c>
      <c r="B61" s="3">
        <v>45834</v>
      </c>
      <c r="C61" s="4" t="str">
        <f t="shared" ca="1" si="1"/>
        <v>受付終了</v>
      </c>
      <c r="D61" s="4" t="s">
        <v>302</v>
      </c>
      <c r="E61" s="4" t="s">
        <v>111</v>
      </c>
      <c r="F61" s="17" t="s">
        <v>112</v>
      </c>
      <c r="G61" s="5"/>
    </row>
    <row r="62" spans="1:7" ht="14.25" x14ac:dyDescent="0.15">
      <c r="A62" s="7">
        <v>45792</v>
      </c>
      <c r="B62" s="3">
        <v>45869</v>
      </c>
      <c r="C62" s="4" t="str">
        <f t="shared" ca="1" si="1"/>
        <v>受付終了</v>
      </c>
      <c r="D62" s="4" t="s">
        <v>302</v>
      </c>
      <c r="E62" s="4" t="s">
        <v>113</v>
      </c>
      <c r="F62" s="17" t="s">
        <v>114</v>
      </c>
      <c r="G62" s="5"/>
    </row>
    <row r="63" spans="1:7" ht="14.25" x14ac:dyDescent="0.15">
      <c r="A63" s="7">
        <v>45792</v>
      </c>
      <c r="B63" s="3">
        <v>45909</v>
      </c>
      <c r="C63" s="4" t="str">
        <f t="shared" ca="1" si="1"/>
        <v>受付終了</v>
      </c>
      <c r="D63" s="4" t="s">
        <v>302</v>
      </c>
      <c r="E63" s="4" t="s">
        <v>115</v>
      </c>
      <c r="F63" s="17" t="s">
        <v>116</v>
      </c>
      <c r="G63" s="5"/>
    </row>
    <row r="64" spans="1:7" ht="14.25" x14ac:dyDescent="0.15">
      <c r="A64" s="7">
        <v>45792</v>
      </c>
      <c r="B64" s="3">
        <v>45817</v>
      </c>
      <c r="C64" s="4" t="str">
        <f t="shared" ca="1" si="1"/>
        <v>受付終了</v>
      </c>
      <c r="D64" s="45" t="s">
        <v>303</v>
      </c>
      <c r="E64" s="4" t="s">
        <v>117</v>
      </c>
      <c r="F64" s="48" t="s">
        <v>119</v>
      </c>
      <c r="G64" s="56" t="s">
        <v>77</v>
      </c>
    </row>
    <row r="65" spans="1:7" ht="14.25" x14ac:dyDescent="0.15">
      <c r="A65" s="7">
        <v>45792</v>
      </c>
      <c r="B65" s="3">
        <v>45817</v>
      </c>
      <c r="C65" s="4" t="str">
        <f t="shared" ca="1" si="1"/>
        <v>受付終了</v>
      </c>
      <c r="D65" s="47"/>
      <c r="E65" s="4" t="s">
        <v>118</v>
      </c>
      <c r="F65" s="50"/>
      <c r="G65" s="57"/>
    </row>
    <row r="66" spans="1:7" ht="14.25" x14ac:dyDescent="0.15">
      <c r="A66" s="7">
        <v>45796</v>
      </c>
      <c r="B66" s="3">
        <v>45869</v>
      </c>
      <c r="C66" s="4" t="str">
        <f t="shared" ref="C66:C119" ca="1" si="2">IF(ISBLANK(B66),"未定",IF(B66&gt;=TODAY(),"募集受付中","受付終了"))</f>
        <v>受付終了</v>
      </c>
      <c r="D66" s="4" t="s">
        <v>120</v>
      </c>
      <c r="E66" s="4" t="s">
        <v>121</v>
      </c>
      <c r="F66" s="17" t="s">
        <v>122</v>
      </c>
      <c r="G66" s="5"/>
    </row>
    <row r="67" spans="1:7" ht="14.25" x14ac:dyDescent="0.15">
      <c r="A67" s="7">
        <v>45796</v>
      </c>
      <c r="B67" s="3">
        <v>45807</v>
      </c>
      <c r="C67" s="4" t="str">
        <f t="shared" ca="1" si="2"/>
        <v>受付終了</v>
      </c>
      <c r="D67" s="4" t="s">
        <v>123</v>
      </c>
      <c r="E67" s="4" t="s">
        <v>124</v>
      </c>
      <c r="F67" s="17" t="s">
        <v>125</v>
      </c>
      <c r="G67" s="5"/>
    </row>
    <row r="68" spans="1:7" ht="14.25" x14ac:dyDescent="0.15">
      <c r="A68" s="7">
        <v>45796</v>
      </c>
      <c r="B68" s="3">
        <v>45855</v>
      </c>
      <c r="C68" s="4" t="str">
        <f t="shared" ca="1" si="2"/>
        <v>受付終了</v>
      </c>
      <c r="D68" s="45" t="s">
        <v>304</v>
      </c>
      <c r="E68" s="4" t="s">
        <v>126</v>
      </c>
      <c r="F68" s="17" t="s">
        <v>127</v>
      </c>
      <c r="G68" s="5"/>
    </row>
    <row r="69" spans="1:7" ht="14.25" x14ac:dyDescent="0.15">
      <c r="A69" s="7">
        <v>45796</v>
      </c>
      <c r="B69" s="3">
        <v>45855</v>
      </c>
      <c r="C69" s="4" t="str">
        <f t="shared" ca="1" si="2"/>
        <v>受付終了</v>
      </c>
      <c r="D69" s="46"/>
      <c r="E69" s="4" t="s">
        <v>128</v>
      </c>
      <c r="F69" s="17" t="s">
        <v>130</v>
      </c>
      <c r="G69" s="5"/>
    </row>
    <row r="70" spans="1:7" ht="14.25" x14ac:dyDescent="0.15">
      <c r="A70" s="7">
        <v>45796</v>
      </c>
      <c r="B70" s="3">
        <v>45855</v>
      </c>
      <c r="C70" s="4" t="str">
        <f t="shared" ca="1" si="2"/>
        <v>受付終了</v>
      </c>
      <c r="D70" s="47"/>
      <c r="E70" s="4" t="s">
        <v>129</v>
      </c>
      <c r="F70" s="17" t="s">
        <v>131</v>
      </c>
      <c r="G70" s="5"/>
    </row>
    <row r="71" spans="1:7" ht="14.25" x14ac:dyDescent="0.15">
      <c r="A71" s="7">
        <v>45812</v>
      </c>
      <c r="B71" s="3">
        <v>45869</v>
      </c>
      <c r="C71" s="4" t="str">
        <f t="shared" ca="1" si="2"/>
        <v>受付終了</v>
      </c>
      <c r="D71" s="45" t="s">
        <v>305</v>
      </c>
      <c r="E71" s="4" t="s">
        <v>132</v>
      </c>
      <c r="F71" s="17" t="s">
        <v>134</v>
      </c>
      <c r="G71" s="5"/>
    </row>
    <row r="72" spans="1:7" ht="14.25" x14ac:dyDescent="0.15">
      <c r="A72" s="7">
        <v>45812</v>
      </c>
      <c r="B72" s="3">
        <v>45869</v>
      </c>
      <c r="C72" s="4" t="str">
        <f t="shared" ca="1" si="2"/>
        <v>受付終了</v>
      </c>
      <c r="D72" s="47"/>
      <c r="E72" s="4" t="s">
        <v>133</v>
      </c>
      <c r="F72" s="17" t="s">
        <v>135</v>
      </c>
      <c r="G72" s="5"/>
    </row>
    <row r="73" spans="1:7" ht="14.25" x14ac:dyDescent="0.15">
      <c r="A73" s="7">
        <v>45812</v>
      </c>
      <c r="B73" s="3">
        <v>45910</v>
      </c>
      <c r="C73" s="4" t="str">
        <f t="shared" ca="1" si="2"/>
        <v>受付終了</v>
      </c>
      <c r="D73" s="4" t="s">
        <v>306</v>
      </c>
      <c r="E73" s="4" t="s">
        <v>136</v>
      </c>
      <c r="F73" s="17" t="s">
        <v>137</v>
      </c>
      <c r="G73" s="5"/>
    </row>
    <row r="74" spans="1:7" ht="14.25" x14ac:dyDescent="0.15">
      <c r="A74" s="7">
        <v>45812</v>
      </c>
      <c r="B74" s="3">
        <v>45903</v>
      </c>
      <c r="C74" s="4" t="str">
        <f t="shared" ca="1" si="2"/>
        <v>受付終了</v>
      </c>
      <c r="D74" s="4" t="s">
        <v>307</v>
      </c>
      <c r="E74" s="4" t="s">
        <v>138</v>
      </c>
      <c r="F74" s="17" t="s">
        <v>139</v>
      </c>
      <c r="G74" s="8" t="s">
        <v>227</v>
      </c>
    </row>
    <row r="75" spans="1:7" ht="14.25" x14ac:dyDescent="0.15">
      <c r="A75" s="7">
        <v>45812</v>
      </c>
      <c r="B75" s="3">
        <v>45849</v>
      </c>
      <c r="C75" s="4" t="str">
        <f t="shared" ca="1" si="2"/>
        <v>受付終了</v>
      </c>
      <c r="D75" s="45" t="s">
        <v>140</v>
      </c>
      <c r="E75" s="4" t="s">
        <v>141</v>
      </c>
      <c r="F75" s="48" t="s">
        <v>143</v>
      </c>
      <c r="G75" s="5"/>
    </row>
    <row r="76" spans="1:7" ht="14.25" x14ac:dyDescent="0.15">
      <c r="A76" s="7">
        <v>45812</v>
      </c>
      <c r="B76" s="3">
        <v>45849</v>
      </c>
      <c r="C76" s="4" t="str">
        <f t="shared" ca="1" si="2"/>
        <v>受付終了</v>
      </c>
      <c r="D76" s="47"/>
      <c r="E76" s="4" t="s">
        <v>142</v>
      </c>
      <c r="F76" s="50"/>
      <c r="G76" s="5"/>
    </row>
    <row r="77" spans="1:7" ht="14.25" x14ac:dyDescent="0.15">
      <c r="A77" s="7">
        <v>45812</v>
      </c>
      <c r="B77" s="3">
        <v>45876</v>
      </c>
      <c r="C77" s="4" t="str">
        <f t="shared" ca="1" si="2"/>
        <v>受付終了</v>
      </c>
      <c r="D77" s="4" t="s">
        <v>302</v>
      </c>
      <c r="E77" s="4" t="s">
        <v>144</v>
      </c>
      <c r="F77" s="17" t="s">
        <v>145</v>
      </c>
      <c r="G77" s="5"/>
    </row>
    <row r="78" spans="1:7" ht="14.25" x14ac:dyDescent="0.15">
      <c r="A78" s="7">
        <v>45812</v>
      </c>
      <c r="B78" s="3">
        <v>45824</v>
      </c>
      <c r="C78" s="4" t="str">
        <f t="shared" ca="1" si="2"/>
        <v>受付終了</v>
      </c>
      <c r="D78" s="45" t="s">
        <v>303</v>
      </c>
      <c r="E78" s="4" t="s">
        <v>146</v>
      </c>
      <c r="F78" s="48" t="s">
        <v>148</v>
      </c>
      <c r="G78" s="56" t="s">
        <v>50</v>
      </c>
    </row>
    <row r="79" spans="1:7" ht="14.25" x14ac:dyDescent="0.15">
      <c r="A79" s="7">
        <v>45812</v>
      </c>
      <c r="B79" s="3">
        <v>45824</v>
      </c>
      <c r="C79" s="4" t="str">
        <f t="shared" ca="1" si="2"/>
        <v>受付終了</v>
      </c>
      <c r="D79" s="47"/>
      <c r="E79" s="4" t="s">
        <v>147</v>
      </c>
      <c r="F79" s="47"/>
      <c r="G79" s="57"/>
    </row>
    <row r="80" spans="1:7" ht="14.25" x14ac:dyDescent="0.15">
      <c r="A80" s="7">
        <v>45812</v>
      </c>
      <c r="B80" s="3">
        <v>45835</v>
      </c>
      <c r="C80" s="4" t="str">
        <f t="shared" ca="1" si="2"/>
        <v>受付終了</v>
      </c>
      <c r="D80" s="4" t="s">
        <v>149</v>
      </c>
      <c r="E80" s="4" t="s">
        <v>150</v>
      </c>
      <c r="F80" s="17" t="s">
        <v>151</v>
      </c>
      <c r="G80" s="8" t="s">
        <v>50</v>
      </c>
    </row>
    <row r="81" spans="1:7" ht="14.25" x14ac:dyDescent="0.15">
      <c r="A81" s="7">
        <v>45812</v>
      </c>
      <c r="B81" s="3">
        <v>45831</v>
      </c>
      <c r="C81" s="4" t="str">
        <f t="shared" ca="1" si="2"/>
        <v>受付終了</v>
      </c>
      <c r="D81" s="4" t="s">
        <v>303</v>
      </c>
      <c r="E81" s="4" t="s">
        <v>153</v>
      </c>
      <c r="F81" s="17" t="s">
        <v>154</v>
      </c>
      <c r="G81" s="8" t="s">
        <v>152</v>
      </c>
    </row>
    <row r="82" spans="1:7" ht="14.25" x14ac:dyDescent="0.15">
      <c r="A82" s="7">
        <v>45812</v>
      </c>
      <c r="B82" s="3">
        <v>45868</v>
      </c>
      <c r="C82" s="4" t="str">
        <f t="shared" ca="1" si="2"/>
        <v>受付終了</v>
      </c>
      <c r="D82" s="4" t="s">
        <v>302</v>
      </c>
      <c r="E82" s="4" t="s">
        <v>155</v>
      </c>
      <c r="F82" s="17" t="s">
        <v>156</v>
      </c>
      <c r="G82" s="5"/>
    </row>
    <row r="83" spans="1:7" ht="14.25" x14ac:dyDescent="0.15">
      <c r="A83" s="7">
        <v>45824</v>
      </c>
      <c r="B83" s="3">
        <v>45873</v>
      </c>
      <c r="C83" s="4" t="str">
        <f t="shared" ca="1" si="2"/>
        <v>受付終了</v>
      </c>
      <c r="D83" s="4" t="s">
        <v>307</v>
      </c>
      <c r="E83" s="4" t="s">
        <v>157</v>
      </c>
      <c r="F83" s="17" t="s">
        <v>158</v>
      </c>
      <c r="G83" s="8" t="s">
        <v>227</v>
      </c>
    </row>
    <row r="84" spans="1:7" ht="14.25" x14ac:dyDescent="0.15">
      <c r="A84" s="7">
        <v>45824</v>
      </c>
      <c r="B84" s="3">
        <v>45889</v>
      </c>
      <c r="C84" s="4" t="str">
        <f t="shared" ca="1" si="2"/>
        <v>受付終了</v>
      </c>
      <c r="D84" s="45" t="s">
        <v>159</v>
      </c>
      <c r="E84" s="4" t="s">
        <v>160</v>
      </c>
      <c r="F84" s="48" t="s">
        <v>163</v>
      </c>
      <c r="G84" s="5"/>
    </row>
    <row r="85" spans="1:7" ht="14.25" x14ac:dyDescent="0.15">
      <c r="A85" s="7">
        <v>45824</v>
      </c>
      <c r="B85" s="3">
        <v>45889</v>
      </c>
      <c r="C85" s="4" t="str">
        <f t="shared" ca="1" si="2"/>
        <v>受付終了</v>
      </c>
      <c r="D85" s="46"/>
      <c r="E85" s="4" t="s">
        <v>161</v>
      </c>
      <c r="F85" s="49"/>
      <c r="G85" s="5"/>
    </row>
    <row r="86" spans="1:7" ht="14.25" x14ac:dyDescent="0.15">
      <c r="A86" s="7">
        <v>45824</v>
      </c>
      <c r="B86" s="3">
        <v>45889</v>
      </c>
      <c r="C86" s="4" t="str">
        <f t="shared" ca="1" si="2"/>
        <v>受付終了</v>
      </c>
      <c r="D86" s="47"/>
      <c r="E86" s="4" t="s">
        <v>162</v>
      </c>
      <c r="F86" s="50"/>
      <c r="G86" s="5"/>
    </row>
    <row r="87" spans="1:7" ht="14.25" x14ac:dyDescent="0.15">
      <c r="A87" s="7">
        <v>45824</v>
      </c>
      <c r="B87" s="3">
        <v>45900</v>
      </c>
      <c r="C87" s="4" t="str">
        <f t="shared" ca="1" si="2"/>
        <v>受付終了</v>
      </c>
      <c r="D87" s="4" t="s">
        <v>164</v>
      </c>
      <c r="E87" s="4" t="s">
        <v>165</v>
      </c>
      <c r="F87" s="17" t="s">
        <v>166</v>
      </c>
      <c r="G87" s="5"/>
    </row>
    <row r="88" spans="1:7" ht="14.25" x14ac:dyDescent="0.15">
      <c r="A88" s="7">
        <v>45824</v>
      </c>
      <c r="B88" s="3">
        <v>45842</v>
      </c>
      <c r="C88" s="4" t="str">
        <f t="shared" ca="1" si="2"/>
        <v>受付終了</v>
      </c>
      <c r="D88" s="4" t="s">
        <v>167</v>
      </c>
      <c r="E88" s="4" t="s">
        <v>168</v>
      </c>
      <c r="F88" s="17" t="s">
        <v>169</v>
      </c>
      <c r="G88" s="5"/>
    </row>
    <row r="89" spans="1:7" ht="14.25" x14ac:dyDescent="0.15">
      <c r="A89" s="7">
        <v>45824</v>
      </c>
      <c r="B89" s="3">
        <v>45898</v>
      </c>
      <c r="C89" s="4" t="str">
        <f t="shared" ca="1" si="2"/>
        <v>受付終了</v>
      </c>
      <c r="D89" s="4" t="s">
        <v>302</v>
      </c>
      <c r="E89" s="4" t="s">
        <v>170</v>
      </c>
      <c r="F89" s="17" t="s">
        <v>171</v>
      </c>
      <c r="G89" s="5"/>
    </row>
    <row r="90" spans="1:7" ht="14.25" x14ac:dyDescent="0.15">
      <c r="A90" s="7">
        <v>45835</v>
      </c>
      <c r="B90" s="3">
        <v>45870</v>
      </c>
      <c r="C90" s="4" t="str">
        <f t="shared" ca="1" si="2"/>
        <v>受付終了</v>
      </c>
      <c r="D90" s="4" t="s">
        <v>172</v>
      </c>
      <c r="E90" s="4" t="s">
        <v>173</v>
      </c>
      <c r="F90" s="17" t="s">
        <v>174</v>
      </c>
      <c r="G90" s="5"/>
    </row>
    <row r="91" spans="1:7" ht="14.25" x14ac:dyDescent="0.15">
      <c r="A91" s="7">
        <v>45835</v>
      </c>
      <c r="B91" s="3">
        <v>45869</v>
      </c>
      <c r="C91" s="4" t="str">
        <f t="shared" ca="1" si="2"/>
        <v>受付終了</v>
      </c>
      <c r="D91" s="4" t="s">
        <v>308</v>
      </c>
      <c r="E91" s="4" t="s">
        <v>175</v>
      </c>
      <c r="F91" s="48" t="s">
        <v>177</v>
      </c>
      <c r="G91" s="5"/>
    </row>
    <row r="92" spans="1:7" ht="14.25" x14ac:dyDescent="0.15">
      <c r="A92" s="7">
        <v>45835</v>
      </c>
      <c r="B92" s="3">
        <v>45869</v>
      </c>
      <c r="C92" s="4" t="str">
        <f t="shared" ca="1" si="2"/>
        <v>受付終了</v>
      </c>
      <c r="D92" s="4"/>
      <c r="E92" s="4" t="s">
        <v>176</v>
      </c>
      <c r="F92" s="50"/>
      <c r="G92" s="5"/>
    </row>
    <row r="93" spans="1:7" ht="14.25" x14ac:dyDescent="0.15">
      <c r="A93" s="7">
        <v>45835</v>
      </c>
      <c r="B93" s="3">
        <v>45889</v>
      </c>
      <c r="C93" s="4" t="str">
        <f t="shared" ca="1" si="2"/>
        <v>受付終了</v>
      </c>
      <c r="D93" s="45" t="s">
        <v>159</v>
      </c>
      <c r="E93" s="4" t="s">
        <v>178</v>
      </c>
      <c r="F93" s="48" t="s">
        <v>180</v>
      </c>
      <c r="G93" s="5"/>
    </row>
    <row r="94" spans="1:7" ht="14.25" x14ac:dyDescent="0.15">
      <c r="A94" s="7">
        <v>45835</v>
      </c>
      <c r="B94" s="3">
        <v>45889</v>
      </c>
      <c r="C94" s="4" t="str">
        <f t="shared" ca="1" si="2"/>
        <v>受付終了</v>
      </c>
      <c r="D94" s="47"/>
      <c r="E94" s="4" t="s">
        <v>179</v>
      </c>
      <c r="F94" s="50"/>
      <c r="G94" s="5"/>
    </row>
    <row r="95" spans="1:7" ht="14.25" x14ac:dyDescent="0.15">
      <c r="A95" s="7">
        <v>45835</v>
      </c>
      <c r="B95" s="3">
        <v>45891</v>
      </c>
      <c r="C95" s="4" t="str">
        <f t="shared" ca="1" si="2"/>
        <v>受付終了</v>
      </c>
      <c r="D95" s="4" t="s">
        <v>181</v>
      </c>
      <c r="E95" s="4" t="s">
        <v>182</v>
      </c>
      <c r="F95" s="17" t="s">
        <v>183</v>
      </c>
      <c r="G95" s="5"/>
    </row>
    <row r="96" spans="1:7" ht="14.25" x14ac:dyDescent="0.15">
      <c r="A96" s="7">
        <v>45835</v>
      </c>
      <c r="B96" s="3">
        <v>45905</v>
      </c>
      <c r="C96" s="4" t="str">
        <f t="shared" ca="1" si="2"/>
        <v>受付終了</v>
      </c>
      <c r="D96" s="4" t="s">
        <v>307</v>
      </c>
      <c r="E96" s="4" t="s">
        <v>184</v>
      </c>
      <c r="F96" s="17" t="s">
        <v>185</v>
      </c>
      <c r="G96" s="8" t="s">
        <v>227</v>
      </c>
    </row>
    <row r="97" spans="1:7" ht="14.25" x14ac:dyDescent="0.15">
      <c r="A97" s="7">
        <v>45835</v>
      </c>
      <c r="B97" s="3">
        <v>45916</v>
      </c>
      <c r="C97" s="4" t="str">
        <f t="shared" ca="1" si="2"/>
        <v>受付終了</v>
      </c>
      <c r="D97" s="4" t="s">
        <v>309</v>
      </c>
      <c r="E97" s="4" t="s">
        <v>186</v>
      </c>
      <c r="F97" s="17" t="s">
        <v>187</v>
      </c>
      <c r="G97" s="5"/>
    </row>
    <row r="98" spans="1:7" ht="14.25" x14ac:dyDescent="0.15">
      <c r="A98" s="7">
        <v>45835</v>
      </c>
      <c r="B98" s="3">
        <v>45848</v>
      </c>
      <c r="C98" s="4" t="str">
        <f t="shared" ca="1" si="2"/>
        <v>受付終了</v>
      </c>
      <c r="D98" s="4" t="s">
        <v>307</v>
      </c>
      <c r="E98" s="4" t="s">
        <v>188</v>
      </c>
      <c r="F98" s="17" t="s">
        <v>189</v>
      </c>
      <c r="G98" s="8" t="s">
        <v>227</v>
      </c>
    </row>
    <row r="99" spans="1:7" ht="14.25" x14ac:dyDescent="0.15">
      <c r="A99" s="7">
        <v>45835</v>
      </c>
      <c r="B99" s="3">
        <v>45876</v>
      </c>
      <c r="C99" s="4" t="str">
        <f t="shared" ca="1" si="2"/>
        <v>受付終了</v>
      </c>
      <c r="D99" s="62" t="s">
        <v>304</v>
      </c>
      <c r="E99" s="4" t="s">
        <v>190</v>
      </c>
      <c r="F99" s="17" t="s">
        <v>193</v>
      </c>
      <c r="G99" s="5"/>
    </row>
    <row r="100" spans="1:7" ht="14.25" x14ac:dyDescent="0.15">
      <c r="A100" s="7">
        <v>45835</v>
      </c>
      <c r="B100" s="3">
        <v>45890</v>
      </c>
      <c r="C100" s="4" t="str">
        <f t="shared" ca="1" si="2"/>
        <v>受付終了</v>
      </c>
      <c r="D100" s="63"/>
      <c r="E100" s="4" t="s">
        <v>191</v>
      </c>
      <c r="F100" s="17" t="s">
        <v>194</v>
      </c>
      <c r="G100" s="5"/>
    </row>
    <row r="101" spans="1:7" ht="14.25" x14ac:dyDescent="0.15">
      <c r="A101" s="7">
        <v>45835</v>
      </c>
      <c r="B101" s="3">
        <v>45890</v>
      </c>
      <c r="C101" s="4" t="str">
        <f t="shared" ca="1" si="2"/>
        <v>受付終了</v>
      </c>
      <c r="D101" s="64"/>
      <c r="E101" s="4" t="s">
        <v>192</v>
      </c>
      <c r="F101" s="17" t="s">
        <v>195</v>
      </c>
      <c r="G101" s="5"/>
    </row>
    <row r="102" spans="1:7" ht="14.25" x14ac:dyDescent="0.15">
      <c r="A102" s="7">
        <v>45835</v>
      </c>
      <c r="B102" s="3">
        <v>45948</v>
      </c>
      <c r="C102" s="4" t="str">
        <f t="shared" ca="1" si="2"/>
        <v>受付終了</v>
      </c>
      <c r="D102" s="4" t="s">
        <v>302</v>
      </c>
      <c r="E102" s="4" t="s">
        <v>196</v>
      </c>
      <c r="F102" s="17" t="s">
        <v>197</v>
      </c>
      <c r="G102" s="5"/>
    </row>
    <row r="103" spans="1:7" ht="14.25" x14ac:dyDescent="0.15">
      <c r="A103" s="7">
        <v>45852</v>
      </c>
      <c r="B103" s="3">
        <v>45859</v>
      </c>
      <c r="C103" s="4" t="str">
        <f t="shared" ca="1" si="2"/>
        <v>受付終了</v>
      </c>
      <c r="D103" s="45" t="s">
        <v>310</v>
      </c>
      <c r="E103" s="4" t="s">
        <v>199</v>
      </c>
      <c r="F103" s="65" t="s">
        <v>201</v>
      </c>
      <c r="G103" s="5"/>
    </row>
    <row r="104" spans="1:7" ht="14.25" x14ac:dyDescent="0.15">
      <c r="A104" s="7">
        <v>45852</v>
      </c>
      <c r="B104" s="3">
        <v>45859</v>
      </c>
      <c r="C104" s="4" t="str">
        <f t="shared" ref="C104:C116" ca="1" si="3">IF(ISBLANK(B104),"未定",IF(B104&gt;=TODAY(),"募集受付中","受付終了"))</f>
        <v>受付終了</v>
      </c>
      <c r="D104" s="47"/>
      <c r="E104" s="4" t="s">
        <v>200</v>
      </c>
      <c r="F104" s="66"/>
      <c r="G104" s="5"/>
    </row>
    <row r="105" spans="1:7" ht="14.25" x14ac:dyDescent="0.15">
      <c r="A105" s="7">
        <v>45852</v>
      </c>
      <c r="B105" s="3">
        <v>45920</v>
      </c>
      <c r="C105" s="4" t="str">
        <f t="shared" ca="1" si="3"/>
        <v>受付終了</v>
      </c>
      <c r="D105" s="4" t="s">
        <v>311</v>
      </c>
      <c r="E105" s="4" t="s">
        <v>202</v>
      </c>
      <c r="F105" s="17" t="s">
        <v>203</v>
      </c>
      <c r="G105" s="5"/>
    </row>
    <row r="106" spans="1:7" ht="14.25" x14ac:dyDescent="0.15">
      <c r="A106" s="7">
        <v>45852</v>
      </c>
      <c r="B106" s="3">
        <v>45957</v>
      </c>
      <c r="C106" s="4" t="str">
        <f t="shared" ca="1" si="3"/>
        <v>受付終了</v>
      </c>
      <c r="D106" s="4" t="s">
        <v>312</v>
      </c>
      <c r="E106" s="4" t="s">
        <v>204</v>
      </c>
      <c r="F106" s="17" t="s">
        <v>205</v>
      </c>
      <c r="G106" s="5"/>
    </row>
    <row r="107" spans="1:7" ht="14.25" x14ac:dyDescent="0.15">
      <c r="A107" s="7">
        <v>45852</v>
      </c>
      <c r="B107" s="3">
        <v>45930</v>
      </c>
      <c r="C107" s="4" t="str">
        <f t="shared" ca="1" si="3"/>
        <v>受付終了</v>
      </c>
      <c r="D107" s="4" t="s">
        <v>313</v>
      </c>
      <c r="E107" s="4" t="s">
        <v>206</v>
      </c>
      <c r="F107" s="17" t="s">
        <v>207</v>
      </c>
      <c r="G107" s="5"/>
    </row>
    <row r="108" spans="1:7" ht="14.25" x14ac:dyDescent="0.15">
      <c r="A108" s="7">
        <v>45852</v>
      </c>
      <c r="B108" s="3">
        <v>45895</v>
      </c>
      <c r="C108" s="4" t="str">
        <f t="shared" ca="1" si="3"/>
        <v>受付終了</v>
      </c>
      <c r="D108" s="15" t="s">
        <v>314</v>
      </c>
      <c r="E108" s="4" t="s">
        <v>208</v>
      </c>
      <c r="F108" s="48" t="s">
        <v>209</v>
      </c>
      <c r="G108" s="5"/>
    </row>
    <row r="109" spans="1:7" ht="14.25" x14ac:dyDescent="0.15">
      <c r="A109" s="7">
        <v>45852</v>
      </c>
      <c r="B109" s="3">
        <v>45993</v>
      </c>
      <c r="C109" s="4" t="str">
        <f t="shared" ca="1" si="3"/>
        <v>受付終了</v>
      </c>
      <c r="D109" s="4" t="s">
        <v>462</v>
      </c>
      <c r="E109" s="4" t="s">
        <v>463</v>
      </c>
      <c r="F109" s="50"/>
      <c r="G109" s="5"/>
    </row>
    <row r="110" spans="1:7" ht="14.25" x14ac:dyDescent="0.15">
      <c r="A110" s="7">
        <v>45852</v>
      </c>
      <c r="B110" s="3">
        <v>45890</v>
      </c>
      <c r="C110" s="4" t="str">
        <f t="shared" ca="1" si="3"/>
        <v>受付終了</v>
      </c>
      <c r="D110" s="45" t="s">
        <v>198</v>
      </c>
      <c r="E110" s="4" t="s">
        <v>210</v>
      </c>
      <c r="F110" s="17" t="s">
        <v>213</v>
      </c>
      <c r="G110" s="5"/>
    </row>
    <row r="111" spans="1:7" ht="14.25" x14ac:dyDescent="0.15">
      <c r="A111" s="7">
        <v>45852</v>
      </c>
      <c r="B111" s="3">
        <v>45897</v>
      </c>
      <c r="C111" s="4" t="str">
        <f t="shared" ca="1" si="3"/>
        <v>受付終了</v>
      </c>
      <c r="D111" s="46"/>
      <c r="E111" s="4" t="s">
        <v>211</v>
      </c>
      <c r="F111" s="17" t="s">
        <v>214</v>
      </c>
      <c r="G111" s="5"/>
    </row>
    <row r="112" spans="1:7" ht="14.25" x14ac:dyDescent="0.15">
      <c r="A112" s="7">
        <v>45852</v>
      </c>
      <c r="B112" s="3">
        <v>45897</v>
      </c>
      <c r="C112" s="4" t="str">
        <f t="shared" ca="1" si="3"/>
        <v>受付終了</v>
      </c>
      <c r="D112" s="47"/>
      <c r="E112" s="4" t="s">
        <v>212</v>
      </c>
      <c r="F112" s="17" t="s">
        <v>215</v>
      </c>
      <c r="G112" s="5"/>
    </row>
    <row r="113" spans="1:7" ht="14.25" x14ac:dyDescent="0.15">
      <c r="A113" s="7">
        <v>45852</v>
      </c>
      <c r="B113" s="3">
        <v>45898</v>
      </c>
      <c r="C113" s="4" t="str">
        <f t="shared" ca="1" si="3"/>
        <v>受付終了</v>
      </c>
      <c r="D113" s="4" t="s">
        <v>302</v>
      </c>
      <c r="E113" s="4" t="s">
        <v>216</v>
      </c>
      <c r="F113" s="17" t="s">
        <v>217</v>
      </c>
      <c r="G113" s="5"/>
    </row>
    <row r="114" spans="1:7" ht="14.25" x14ac:dyDescent="0.15">
      <c r="A114" s="7">
        <v>45852</v>
      </c>
      <c r="B114" s="3">
        <v>45932</v>
      </c>
      <c r="C114" s="4" t="str">
        <f t="shared" ca="1" si="3"/>
        <v>受付終了</v>
      </c>
      <c r="D114" s="15" t="s">
        <v>302</v>
      </c>
      <c r="E114" s="4" t="s">
        <v>218</v>
      </c>
      <c r="F114" s="74" t="s">
        <v>221</v>
      </c>
      <c r="G114" s="5"/>
    </row>
    <row r="115" spans="1:7" ht="14.25" x14ac:dyDescent="0.15">
      <c r="A115" s="7">
        <v>45852</v>
      </c>
      <c r="B115" s="3">
        <v>45932</v>
      </c>
      <c r="C115" s="4" t="str">
        <f t="shared" ca="1" si="3"/>
        <v>受付終了</v>
      </c>
      <c r="D115" s="15" t="s">
        <v>302</v>
      </c>
      <c r="E115" s="4" t="s">
        <v>219</v>
      </c>
      <c r="F115" s="74"/>
      <c r="G115" s="5"/>
    </row>
    <row r="116" spans="1:7" ht="14.25" x14ac:dyDescent="0.15">
      <c r="A116" s="7">
        <v>45852</v>
      </c>
      <c r="B116" s="3">
        <v>45932</v>
      </c>
      <c r="C116" s="4" t="str">
        <f t="shared" ca="1" si="3"/>
        <v>受付終了</v>
      </c>
      <c r="D116" s="15" t="s">
        <v>302</v>
      </c>
      <c r="E116" s="4" t="s">
        <v>220</v>
      </c>
      <c r="F116" s="74"/>
      <c r="G116" s="5"/>
    </row>
    <row r="117" spans="1:7" ht="14.25" x14ac:dyDescent="0.15">
      <c r="A117" s="7">
        <v>45852</v>
      </c>
      <c r="B117" s="3">
        <v>45904</v>
      </c>
      <c r="C117" s="4" t="str">
        <f t="shared" ca="1" si="2"/>
        <v>受付終了</v>
      </c>
      <c r="D117" s="15" t="s">
        <v>302</v>
      </c>
      <c r="E117" s="4" t="s">
        <v>222</v>
      </c>
      <c r="F117" s="17" t="s">
        <v>224</v>
      </c>
      <c r="G117" s="5"/>
    </row>
    <row r="118" spans="1:7" ht="14.25" x14ac:dyDescent="0.15">
      <c r="A118" s="7">
        <v>45852</v>
      </c>
      <c r="B118" s="3">
        <v>45904</v>
      </c>
      <c r="C118" s="4" t="str">
        <f t="shared" ca="1" si="2"/>
        <v>受付終了</v>
      </c>
      <c r="D118" s="15" t="s">
        <v>302</v>
      </c>
      <c r="E118" s="4" t="s">
        <v>223</v>
      </c>
      <c r="F118" s="17" t="s">
        <v>225</v>
      </c>
      <c r="G118" s="5"/>
    </row>
    <row r="119" spans="1:7" ht="14.25" x14ac:dyDescent="0.15">
      <c r="A119" s="7">
        <v>45863</v>
      </c>
      <c r="B119" s="3">
        <v>45945</v>
      </c>
      <c r="C119" s="4" t="str">
        <f t="shared" ca="1" si="2"/>
        <v>受付終了</v>
      </c>
      <c r="D119" s="15" t="s">
        <v>315</v>
      </c>
      <c r="E119" s="4" t="s">
        <v>228</v>
      </c>
      <c r="F119" s="74" t="s">
        <v>235</v>
      </c>
      <c r="G119" s="5"/>
    </row>
    <row r="120" spans="1:7" ht="14.25" x14ac:dyDescent="0.15">
      <c r="A120" s="7">
        <v>45863</v>
      </c>
      <c r="B120" s="3">
        <v>45945</v>
      </c>
      <c r="C120" s="4" t="str">
        <f t="shared" ref="C120:C127" ca="1" si="4">IF(ISBLANK(B120),"未定",IF(B120&gt;=TODAY(),"募集受付中","受付終了"))</f>
        <v>受付終了</v>
      </c>
      <c r="D120" s="15" t="s">
        <v>315</v>
      </c>
      <c r="E120" s="4" t="s">
        <v>229</v>
      </c>
      <c r="F120" s="74"/>
      <c r="G120" s="5"/>
    </row>
    <row r="121" spans="1:7" ht="14.25" x14ac:dyDescent="0.15">
      <c r="A121" s="7">
        <v>45863</v>
      </c>
      <c r="B121" s="3">
        <v>45945</v>
      </c>
      <c r="C121" s="4" t="str">
        <f t="shared" ca="1" si="4"/>
        <v>受付終了</v>
      </c>
      <c r="D121" s="15" t="s">
        <v>315</v>
      </c>
      <c r="E121" s="4" t="s">
        <v>230</v>
      </c>
      <c r="F121" s="74"/>
      <c r="G121" s="5"/>
    </row>
    <row r="122" spans="1:7" ht="14.25" x14ac:dyDescent="0.15">
      <c r="A122" s="7">
        <v>45863</v>
      </c>
      <c r="B122" s="3">
        <v>45910</v>
      </c>
      <c r="C122" s="4" t="str">
        <f t="shared" ca="1" si="4"/>
        <v>受付終了</v>
      </c>
      <c r="D122" s="15" t="s">
        <v>315</v>
      </c>
      <c r="E122" s="4" t="s">
        <v>231</v>
      </c>
      <c r="F122" s="74"/>
      <c r="G122" s="5"/>
    </row>
    <row r="123" spans="1:7" ht="14.25" x14ac:dyDescent="0.15">
      <c r="A123" s="7">
        <v>45863</v>
      </c>
      <c r="B123" s="3">
        <v>45945</v>
      </c>
      <c r="C123" s="4" t="str">
        <f t="shared" ca="1" si="4"/>
        <v>受付終了</v>
      </c>
      <c r="D123" s="67" t="s">
        <v>315</v>
      </c>
      <c r="E123" s="4" t="s">
        <v>232</v>
      </c>
      <c r="F123" s="74"/>
      <c r="G123" s="5"/>
    </row>
    <row r="124" spans="1:7" ht="14.25" x14ac:dyDescent="0.15">
      <c r="A124" s="7">
        <v>45863</v>
      </c>
      <c r="B124" s="3">
        <v>45945</v>
      </c>
      <c r="C124" s="4" t="str">
        <f t="shared" ca="1" si="4"/>
        <v>受付終了</v>
      </c>
      <c r="D124" s="67"/>
      <c r="E124" s="4" t="s">
        <v>233</v>
      </c>
      <c r="F124" s="74"/>
      <c r="G124" s="5"/>
    </row>
    <row r="125" spans="1:7" ht="14.25" x14ac:dyDescent="0.15">
      <c r="A125" s="7">
        <v>45863</v>
      </c>
      <c r="B125" s="3">
        <v>45945</v>
      </c>
      <c r="C125" s="4" t="str">
        <f t="shared" ca="1" si="4"/>
        <v>受付終了</v>
      </c>
      <c r="D125" s="4" t="s">
        <v>315</v>
      </c>
      <c r="E125" s="4" t="s">
        <v>234</v>
      </c>
      <c r="F125" s="74"/>
      <c r="G125" s="5"/>
    </row>
    <row r="126" spans="1:7" ht="14.25" x14ac:dyDescent="0.15">
      <c r="A126" s="7">
        <v>45863</v>
      </c>
      <c r="B126" s="3">
        <v>45940</v>
      </c>
      <c r="C126" s="4" t="str">
        <f t="shared" ca="1" si="4"/>
        <v>受付終了</v>
      </c>
      <c r="D126" s="15" t="s">
        <v>236</v>
      </c>
      <c r="E126" s="4" t="s">
        <v>237</v>
      </c>
      <c r="F126" s="74" t="s">
        <v>241</v>
      </c>
      <c r="G126" s="5"/>
    </row>
    <row r="127" spans="1:7" ht="14.25" x14ac:dyDescent="0.15">
      <c r="A127" s="7">
        <v>45863</v>
      </c>
      <c r="B127" s="3">
        <v>45992</v>
      </c>
      <c r="C127" s="4" t="str">
        <f t="shared" ca="1" si="4"/>
        <v>受付終了</v>
      </c>
      <c r="D127" s="15" t="s">
        <v>236</v>
      </c>
      <c r="E127" s="4" t="s">
        <v>238</v>
      </c>
      <c r="F127" s="74"/>
      <c r="G127" s="5"/>
    </row>
    <row r="128" spans="1:7" ht="14.25" x14ac:dyDescent="0.15">
      <c r="A128" s="7">
        <v>45863</v>
      </c>
      <c r="B128" s="3" t="s">
        <v>240</v>
      </c>
      <c r="C128" s="4" t="str">
        <f t="shared" ref="C128:C132" ca="1" si="5">IF(ISBLANK(B128),"未定",IF(B128&gt;=TODAY(),"募集受付中","受付終了"))</f>
        <v>募集受付中</v>
      </c>
      <c r="D128" s="15" t="s">
        <v>236</v>
      </c>
      <c r="E128" s="4" t="s">
        <v>239</v>
      </c>
      <c r="F128" s="74"/>
      <c r="G128" s="5"/>
    </row>
    <row r="129" spans="1:9" ht="14.25" x14ac:dyDescent="0.15">
      <c r="A129" s="7">
        <v>45863</v>
      </c>
      <c r="B129" s="3">
        <v>45931</v>
      </c>
      <c r="C129" s="4" t="str">
        <f t="shared" ref="C129:C131" ca="1" si="6">IF(ISBLANK(B129),"未定",IF(B129&gt;=TODAY(),"募集受付中","受付終了"))</f>
        <v>受付終了</v>
      </c>
      <c r="D129" s="4" t="s">
        <v>307</v>
      </c>
      <c r="E129" s="4" t="s">
        <v>242</v>
      </c>
      <c r="F129" s="17" t="s">
        <v>243</v>
      </c>
      <c r="G129" s="8" t="s">
        <v>244</v>
      </c>
    </row>
    <row r="130" spans="1:9" ht="14.25" x14ac:dyDescent="0.15">
      <c r="A130" s="7">
        <v>45863</v>
      </c>
      <c r="B130" s="3">
        <v>45894</v>
      </c>
      <c r="C130" s="4" t="str">
        <f t="shared" ca="1" si="6"/>
        <v>受付終了</v>
      </c>
      <c r="D130" s="4" t="s">
        <v>316</v>
      </c>
      <c r="E130" s="4" t="s">
        <v>245</v>
      </c>
      <c r="F130" s="17" t="s">
        <v>246</v>
      </c>
      <c r="G130" s="5"/>
    </row>
    <row r="131" spans="1:9" ht="14.25" x14ac:dyDescent="0.15">
      <c r="A131" s="7">
        <v>45863</v>
      </c>
      <c r="B131" s="3">
        <v>45874</v>
      </c>
      <c r="C131" s="4" t="str">
        <f t="shared" ca="1" si="6"/>
        <v>受付終了</v>
      </c>
      <c r="D131" s="4" t="s">
        <v>247</v>
      </c>
      <c r="E131" s="4" t="s">
        <v>248</v>
      </c>
      <c r="F131" s="17" t="s">
        <v>249</v>
      </c>
      <c r="G131" s="8" t="s">
        <v>50</v>
      </c>
    </row>
    <row r="132" spans="1:9" ht="14.25" x14ac:dyDescent="0.15">
      <c r="A132" s="7">
        <v>45863</v>
      </c>
      <c r="B132" s="3">
        <v>45894</v>
      </c>
      <c r="C132" s="4" t="str">
        <f t="shared" ca="1" si="5"/>
        <v>受付終了</v>
      </c>
      <c r="D132" s="4" t="s">
        <v>250</v>
      </c>
      <c r="E132" s="4" t="s">
        <v>251</v>
      </c>
      <c r="F132" s="17"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7" t="s">
        <v>254</v>
      </c>
      <c r="G133" s="5"/>
    </row>
    <row r="134" spans="1:9" ht="14.25" x14ac:dyDescent="0.15">
      <c r="A134" s="7">
        <v>45863</v>
      </c>
      <c r="B134" s="3">
        <v>45918</v>
      </c>
      <c r="C134" s="4" t="str">
        <f t="shared" ca="1" si="7"/>
        <v>受付終了</v>
      </c>
      <c r="D134" s="4" t="s">
        <v>302</v>
      </c>
      <c r="E134" s="4" t="s">
        <v>255</v>
      </c>
      <c r="F134" s="19"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7" t="s">
        <v>263</v>
      </c>
      <c r="G135" s="8" t="s">
        <v>264</v>
      </c>
    </row>
    <row r="136" spans="1:9" ht="14.25" x14ac:dyDescent="0.15">
      <c r="A136" s="7">
        <v>45863</v>
      </c>
      <c r="B136" s="3">
        <v>45891</v>
      </c>
      <c r="C136" s="4" t="str">
        <f t="shared" ref="C136" ca="1" si="9">IF(ISBLANK(B136),"未定",IF(B136&gt;=TODAY(),"募集受付中","受付終了"))</f>
        <v>受付終了</v>
      </c>
      <c r="D136" s="67" t="s">
        <v>303</v>
      </c>
      <c r="E136" s="4" t="s">
        <v>259</v>
      </c>
      <c r="F136" s="74" t="s">
        <v>262</v>
      </c>
      <c r="G136" s="75" t="s">
        <v>50</v>
      </c>
    </row>
    <row r="137" spans="1:9" ht="14.25" x14ac:dyDescent="0.15">
      <c r="A137" s="7">
        <v>45863</v>
      </c>
      <c r="B137" s="3">
        <v>45891</v>
      </c>
      <c r="C137" s="4" t="str">
        <f t="shared" ref="C137" ca="1" si="10">IF(ISBLANK(B137),"未定",IF(B137&gt;=TODAY(),"募集受付中","受付終了"))</f>
        <v>受付終了</v>
      </c>
      <c r="D137" s="67"/>
      <c r="E137" s="4" t="s">
        <v>260</v>
      </c>
      <c r="F137" s="74"/>
      <c r="G137" s="75"/>
    </row>
    <row r="138" spans="1:9" ht="14.25" x14ac:dyDescent="0.15">
      <c r="A138" s="11">
        <v>45863</v>
      </c>
      <c r="B138" s="12">
        <v>45891</v>
      </c>
      <c r="C138" s="13" t="str">
        <f t="shared" ca="1" si="8"/>
        <v>受付終了</v>
      </c>
      <c r="D138" s="45"/>
      <c r="E138" s="13" t="s">
        <v>261</v>
      </c>
      <c r="F138" s="48"/>
      <c r="G138" s="51"/>
      <c r="I138" s="22"/>
    </row>
    <row r="139" spans="1:9" ht="14.25" x14ac:dyDescent="0.15">
      <c r="A139" s="7">
        <v>45875</v>
      </c>
      <c r="B139" s="3">
        <v>45884</v>
      </c>
      <c r="C139" s="4" t="str">
        <f t="shared" ref="C139:C160" ca="1" si="11">IF(ISBLANK(B139),"未定",IF(B139&gt;=TODAY(),"募集受付中","受付終了"))</f>
        <v>受付終了</v>
      </c>
      <c r="D139" s="4" t="s">
        <v>265</v>
      </c>
      <c r="E139" s="4" t="s">
        <v>266</v>
      </c>
      <c r="F139" s="17" t="s">
        <v>267</v>
      </c>
      <c r="G139" s="8"/>
    </row>
    <row r="140" spans="1:9" ht="14.25" customHeight="1" x14ac:dyDescent="0.15">
      <c r="A140" s="7">
        <v>45875</v>
      </c>
      <c r="B140" s="3">
        <v>45926</v>
      </c>
      <c r="C140" s="4" t="str">
        <f t="shared" ca="1" si="11"/>
        <v>受付終了</v>
      </c>
      <c r="D140" s="4" t="s">
        <v>340</v>
      </c>
      <c r="E140" s="4" t="s">
        <v>268</v>
      </c>
      <c r="F140" s="17" t="s">
        <v>269</v>
      </c>
      <c r="G140" s="41" t="s">
        <v>244</v>
      </c>
    </row>
    <row r="141" spans="1:9" ht="14.25" x14ac:dyDescent="0.15">
      <c r="A141" s="7">
        <v>45875</v>
      </c>
      <c r="B141" s="3">
        <v>45991</v>
      </c>
      <c r="C141" s="4" t="str">
        <f t="shared" ca="1" si="11"/>
        <v>受付終了</v>
      </c>
      <c r="D141" s="4" t="s">
        <v>464</v>
      </c>
      <c r="E141" s="4" t="s">
        <v>465</v>
      </c>
      <c r="F141" s="17" t="s">
        <v>466</v>
      </c>
      <c r="G141" s="5"/>
    </row>
    <row r="142" spans="1:9" ht="14.25" x14ac:dyDescent="0.15">
      <c r="A142" s="7">
        <v>45875</v>
      </c>
      <c r="B142" s="3">
        <v>45930</v>
      </c>
      <c r="C142" s="4" t="str">
        <f t="shared" ref="C142:C143" ca="1" si="12">IF(ISBLANK(B142),"未定",IF(B142&gt;=TODAY(),"募集受付中","受付終了"))</f>
        <v>受付終了</v>
      </c>
      <c r="D142" s="4" t="s">
        <v>387</v>
      </c>
      <c r="E142" s="4" t="s">
        <v>388</v>
      </c>
      <c r="F142" s="17" t="s">
        <v>390</v>
      </c>
      <c r="G142" s="5"/>
    </row>
    <row r="143" spans="1:9" ht="14.25" x14ac:dyDescent="0.15">
      <c r="A143" s="7">
        <v>45875</v>
      </c>
      <c r="B143" s="3">
        <v>45930</v>
      </c>
      <c r="C143" s="4" t="str">
        <f t="shared" ca="1" si="12"/>
        <v>受付終了</v>
      </c>
      <c r="D143" s="4" t="s">
        <v>387</v>
      </c>
      <c r="E143" s="4" t="s">
        <v>389</v>
      </c>
      <c r="F143" s="17" t="s">
        <v>391</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7" t="s">
        <v>271</v>
      </c>
      <c r="G144" s="5"/>
    </row>
    <row r="145" spans="1:7" ht="14.25" x14ac:dyDescent="0.15">
      <c r="A145" s="24">
        <v>45875</v>
      </c>
      <c r="B145" s="25">
        <v>45925</v>
      </c>
      <c r="C145" s="26" t="str">
        <f t="shared" ca="1" si="13"/>
        <v>受付終了</v>
      </c>
      <c r="D145" s="26" t="s">
        <v>304</v>
      </c>
      <c r="E145" s="26" t="s">
        <v>272</v>
      </c>
      <c r="F145" s="30" t="s">
        <v>342</v>
      </c>
      <c r="G145" s="5"/>
    </row>
    <row r="146" spans="1:7" ht="14.25" x14ac:dyDescent="0.15">
      <c r="A146" s="27">
        <v>45875</v>
      </c>
      <c r="B146" s="28">
        <v>45925</v>
      </c>
      <c r="C146" s="29" t="str">
        <f t="shared" ca="1" si="13"/>
        <v>受付終了</v>
      </c>
      <c r="D146" s="26" t="s">
        <v>304</v>
      </c>
      <c r="E146" s="29" t="s">
        <v>273</v>
      </c>
      <c r="F146" s="30" t="s">
        <v>341</v>
      </c>
      <c r="G146" s="8"/>
    </row>
    <row r="147" spans="1:7" ht="14.25" x14ac:dyDescent="0.15">
      <c r="A147" s="24">
        <v>45875</v>
      </c>
      <c r="B147" s="25">
        <v>45918</v>
      </c>
      <c r="C147" s="26" t="str">
        <f t="shared" ca="1" si="13"/>
        <v>受付終了</v>
      </c>
      <c r="D147" s="26" t="s">
        <v>304</v>
      </c>
      <c r="E147" s="26" t="s">
        <v>274</v>
      </c>
      <c r="F147" s="30" t="s">
        <v>343</v>
      </c>
      <c r="G147" s="8"/>
    </row>
    <row r="148" spans="1:7" ht="14.25" x14ac:dyDescent="0.15">
      <c r="A148" s="24">
        <v>45875</v>
      </c>
      <c r="B148" s="25">
        <v>45911</v>
      </c>
      <c r="C148" s="26" t="str">
        <f t="shared" ca="1" si="13"/>
        <v>受付終了</v>
      </c>
      <c r="D148" s="26" t="s">
        <v>303</v>
      </c>
      <c r="E148" s="26" t="s">
        <v>275</v>
      </c>
      <c r="F148" s="30" t="s">
        <v>344</v>
      </c>
      <c r="G148" s="5"/>
    </row>
    <row r="149" spans="1:7" ht="14.25" x14ac:dyDescent="0.15">
      <c r="A149" s="24">
        <v>45875</v>
      </c>
      <c r="B149" s="25">
        <v>45926</v>
      </c>
      <c r="C149" s="26" t="str">
        <f t="shared" ca="1" si="13"/>
        <v>受付終了</v>
      </c>
      <c r="D149" s="26" t="s">
        <v>302</v>
      </c>
      <c r="E149" s="26" t="s">
        <v>276</v>
      </c>
      <c r="F149" s="31" t="s">
        <v>345</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7" t="s">
        <v>278</v>
      </c>
      <c r="G150" s="5"/>
    </row>
    <row r="151" spans="1:7" ht="14.25" x14ac:dyDescent="0.15">
      <c r="A151" s="24">
        <v>45875</v>
      </c>
      <c r="B151" s="25">
        <v>45902</v>
      </c>
      <c r="C151" s="26" t="str">
        <f t="shared" ca="1" si="14"/>
        <v>受付終了</v>
      </c>
      <c r="D151" s="68" t="s">
        <v>346</v>
      </c>
      <c r="E151" s="26" t="s">
        <v>279</v>
      </c>
      <c r="F151" s="71" t="s">
        <v>347</v>
      </c>
      <c r="G151" s="5"/>
    </row>
    <row r="152" spans="1:7" ht="14.25" x14ac:dyDescent="0.15">
      <c r="A152" s="27">
        <v>45875</v>
      </c>
      <c r="B152" s="25">
        <v>45902</v>
      </c>
      <c r="C152" s="29" t="str">
        <f t="shared" ca="1" si="14"/>
        <v>受付終了</v>
      </c>
      <c r="D152" s="69"/>
      <c r="E152" s="26" t="s">
        <v>280</v>
      </c>
      <c r="F152" s="72"/>
      <c r="G152" s="8"/>
    </row>
    <row r="153" spans="1:7" ht="14.25" x14ac:dyDescent="0.15">
      <c r="A153" s="24">
        <v>45875</v>
      </c>
      <c r="B153" s="25">
        <v>45902</v>
      </c>
      <c r="C153" s="26" t="str">
        <f t="shared" ca="1" si="14"/>
        <v>受付終了</v>
      </c>
      <c r="D153" s="70"/>
      <c r="E153" s="33" t="s">
        <v>281</v>
      </c>
      <c r="F153" s="73"/>
      <c r="G153" s="8"/>
    </row>
    <row r="154" spans="1:7" s="14" customFormat="1" ht="14.25" customHeight="1" x14ac:dyDescent="0.15">
      <c r="A154" s="7">
        <v>45894</v>
      </c>
      <c r="B154" s="32">
        <v>45905</v>
      </c>
      <c r="C154" s="4" t="str">
        <f t="shared" ca="1" si="11"/>
        <v>受付終了</v>
      </c>
      <c r="D154" s="45" t="s">
        <v>348</v>
      </c>
      <c r="E154" s="4" t="s">
        <v>349</v>
      </c>
      <c r="F154" s="71" t="s">
        <v>356</v>
      </c>
      <c r="G154" s="51" t="s">
        <v>357</v>
      </c>
    </row>
    <row r="155" spans="1:7" s="14" customFormat="1" ht="14.25" x14ac:dyDescent="0.15">
      <c r="A155" s="7">
        <v>45894</v>
      </c>
      <c r="B155" s="32">
        <v>45905</v>
      </c>
      <c r="C155" s="4" t="str">
        <f t="shared" ca="1" si="11"/>
        <v>受付終了</v>
      </c>
      <c r="D155" s="46"/>
      <c r="E155" s="23" t="s">
        <v>350</v>
      </c>
      <c r="F155" s="72"/>
      <c r="G155" s="52"/>
    </row>
    <row r="156" spans="1:7" s="16" customFormat="1" ht="14.25" x14ac:dyDescent="0.15">
      <c r="A156" s="7">
        <v>45894</v>
      </c>
      <c r="B156" s="32">
        <v>45905</v>
      </c>
      <c r="C156" s="15" t="str">
        <f t="shared" ca="1" si="11"/>
        <v>受付終了</v>
      </c>
      <c r="D156" s="46"/>
      <c r="E156" s="4" t="s">
        <v>351</v>
      </c>
      <c r="F156" s="72"/>
      <c r="G156" s="52"/>
    </row>
    <row r="157" spans="1:7" s="16" customFormat="1" ht="14.25" x14ac:dyDescent="0.15">
      <c r="A157" s="7">
        <v>45894</v>
      </c>
      <c r="B157" s="32">
        <v>45905</v>
      </c>
      <c r="C157" s="15" t="str">
        <f t="shared" ca="1" si="11"/>
        <v>受付終了</v>
      </c>
      <c r="D157" s="46"/>
      <c r="E157" s="4" t="s">
        <v>352</v>
      </c>
      <c r="F157" s="72"/>
      <c r="G157" s="52"/>
    </row>
    <row r="158" spans="1:7" s="16" customFormat="1" ht="14.25" x14ac:dyDescent="0.15">
      <c r="A158" s="7">
        <v>45894</v>
      </c>
      <c r="B158" s="32">
        <v>45905</v>
      </c>
      <c r="C158" s="15" t="str">
        <f t="shared" ca="1" si="11"/>
        <v>受付終了</v>
      </c>
      <c r="D158" s="46"/>
      <c r="E158" s="4" t="s">
        <v>353</v>
      </c>
      <c r="F158" s="72"/>
      <c r="G158" s="52"/>
    </row>
    <row r="159" spans="1:7" s="16" customFormat="1" ht="14.25" x14ac:dyDescent="0.15">
      <c r="A159" s="7">
        <v>45894</v>
      </c>
      <c r="B159" s="32">
        <v>45905</v>
      </c>
      <c r="C159" s="15" t="str">
        <f t="shared" ca="1" si="11"/>
        <v>受付終了</v>
      </c>
      <c r="D159" s="46"/>
      <c r="E159" s="4" t="s">
        <v>354</v>
      </c>
      <c r="F159" s="72"/>
      <c r="G159" s="52"/>
    </row>
    <row r="160" spans="1:7" s="16" customFormat="1" ht="14.25" x14ac:dyDescent="0.15">
      <c r="A160" s="7">
        <v>45894</v>
      </c>
      <c r="B160" s="32">
        <v>45905</v>
      </c>
      <c r="C160" s="15" t="str">
        <f t="shared" ca="1" si="11"/>
        <v>受付終了</v>
      </c>
      <c r="D160" s="47"/>
      <c r="E160" s="23" t="s">
        <v>355</v>
      </c>
      <c r="F160" s="73"/>
      <c r="G160" s="53"/>
    </row>
    <row r="161" spans="1:7" ht="14.25" x14ac:dyDescent="0.15">
      <c r="A161" s="7">
        <v>45894</v>
      </c>
      <c r="B161" s="3">
        <v>45939</v>
      </c>
      <c r="C161" s="4" t="str">
        <f t="shared" ref="C161:C165" ca="1" si="15">IF(ISBLANK(B161),"未定",IF(B161&gt;=TODAY(),"募集受付中","受付終了"))</f>
        <v>受付終了</v>
      </c>
      <c r="D161" s="45" t="s">
        <v>380</v>
      </c>
      <c r="E161" s="4" t="s">
        <v>383</v>
      </c>
      <c r="F161" s="48" t="s">
        <v>386</v>
      </c>
      <c r="G161" s="5"/>
    </row>
    <row r="162" spans="1:7" ht="14.25" x14ac:dyDescent="0.15">
      <c r="A162" s="7">
        <v>45894</v>
      </c>
      <c r="B162" s="3">
        <v>45939</v>
      </c>
      <c r="C162" s="4" t="str">
        <f t="shared" ca="1" si="15"/>
        <v>受付終了</v>
      </c>
      <c r="D162" s="46"/>
      <c r="E162" s="4" t="s">
        <v>384</v>
      </c>
      <c r="F162" s="49"/>
      <c r="G162" s="5"/>
    </row>
    <row r="163" spans="1:7" ht="14.25" x14ac:dyDescent="0.15">
      <c r="A163" s="7">
        <v>45894</v>
      </c>
      <c r="B163" s="3">
        <v>45939</v>
      </c>
      <c r="C163" s="4" t="str">
        <f t="shared" ca="1" si="15"/>
        <v>受付終了</v>
      </c>
      <c r="D163" s="47"/>
      <c r="E163" s="4" t="s">
        <v>385</v>
      </c>
      <c r="F163" s="50"/>
      <c r="G163" s="5"/>
    </row>
    <row r="164" spans="1:7" s="1" customFormat="1" ht="14.25" x14ac:dyDescent="0.15">
      <c r="A164" s="7">
        <v>45894</v>
      </c>
      <c r="B164" s="3">
        <v>45946</v>
      </c>
      <c r="C164" s="4" t="str">
        <f t="shared" ca="1" si="15"/>
        <v>受付終了</v>
      </c>
      <c r="D164" s="4" t="s">
        <v>304</v>
      </c>
      <c r="E164" s="4" t="s">
        <v>419</v>
      </c>
      <c r="F164" s="17" t="s">
        <v>282</v>
      </c>
      <c r="G164" s="5"/>
    </row>
    <row r="165" spans="1:7" s="1" customFormat="1" ht="14.25" x14ac:dyDescent="0.15">
      <c r="A165" s="7">
        <v>45894</v>
      </c>
      <c r="B165" s="3">
        <v>45946</v>
      </c>
      <c r="C165" s="4" t="str">
        <f t="shared" ca="1" si="15"/>
        <v>受付終了</v>
      </c>
      <c r="D165" s="45" t="s">
        <v>304</v>
      </c>
      <c r="E165" s="4" t="s">
        <v>420</v>
      </c>
      <c r="F165" s="48" t="s">
        <v>422</v>
      </c>
      <c r="G165" s="5"/>
    </row>
    <row r="166" spans="1:7" s="1" customFormat="1" ht="14.25" x14ac:dyDescent="0.15">
      <c r="A166" s="7">
        <v>45894</v>
      </c>
      <c r="B166" s="3">
        <v>45946</v>
      </c>
      <c r="C166" s="4" t="str">
        <f t="shared" ref="C166" ca="1" si="16">IF(ISBLANK(B166),"未定",IF(B166&gt;=TODAY(),"募集受付中","受付終了"))</f>
        <v>受付終了</v>
      </c>
      <c r="D166" s="47"/>
      <c r="E166" s="4" t="s">
        <v>421</v>
      </c>
      <c r="F166" s="50"/>
      <c r="G166" s="5"/>
    </row>
    <row r="167" spans="1:7" s="1" customFormat="1" ht="14.25" x14ac:dyDescent="0.15">
      <c r="A167" s="7">
        <v>45894</v>
      </c>
      <c r="B167" s="3">
        <v>45946</v>
      </c>
      <c r="C167" s="4" t="str">
        <f t="shared" ref="C167:C197" ca="1" si="17">IF(ISBLANK(B167),"未定",IF(B167&gt;=TODAY(),"募集受付中","受付終了"))</f>
        <v>受付終了</v>
      </c>
      <c r="D167" s="45" t="s">
        <v>304</v>
      </c>
      <c r="E167" s="4" t="s">
        <v>423</v>
      </c>
      <c r="F167" s="48" t="s">
        <v>425</v>
      </c>
      <c r="G167" s="5"/>
    </row>
    <row r="168" spans="1:7" s="1" customFormat="1" ht="14.25" x14ac:dyDescent="0.15">
      <c r="A168" s="7">
        <v>45894</v>
      </c>
      <c r="B168" s="3">
        <v>45946</v>
      </c>
      <c r="C168" s="4" t="str">
        <f t="shared" ca="1" si="17"/>
        <v>受付終了</v>
      </c>
      <c r="D168" s="47"/>
      <c r="E168" s="4" t="s">
        <v>424</v>
      </c>
      <c r="F168" s="50"/>
      <c r="G168" s="5"/>
    </row>
    <row r="169" spans="1:7" ht="14.25" x14ac:dyDescent="0.15">
      <c r="A169" s="7">
        <v>45894</v>
      </c>
      <c r="B169" s="3">
        <v>45932</v>
      </c>
      <c r="C169" s="4" t="str">
        <f t="shared" ref="C169" ca="1" si="18">IF(ISBLANK(B169),"未定",IF(B169&gt;=TODAY(),"募集受付中","受付終了"))</f>
        <v>受付終了</v>
      </c>
      <c r="D169" s="4" t="s">
        <v>380</v>
      </c>
      <c r="E169" s="4" t="s">
        <v>381</v>
      </c>
      <c r="F169" s="17" t="s">
        <v>382</v>
      </c>
      <c r="G169" s="5"/>
    </row>
    <row r="170" spans="1:7" ht="14.25" x14ac:dyDescent="0.15">
      <c r="A170" s="7">
        <v>45894</v>
      </c>
      <c r="B170" s="3">
        <v>45950</v>
      </c>
      <c r="C170" s="4" t="str">
        <f t="shared" ca="1" si="17"/>
        <v>受付終了</v>
      </c>
      <c r="D170" s="45" t="s">
        <v>302</v>
      </c>
      <c r="E170" s="4" t="s">
        <v>283</v>
      </c>
      <c r="F170" s="48" t="s">
        <v>286</v>
      </c>
      <c r="G170" s="5"/>
    </row>
    <row r="171" spans="1:7" ht="14.25" x14ac:dyDescent="0.15">
      <c r="A171" s="7">
        <v>45894</v>
      </c>
      <c r="B171" s="3">
        <v>45950</v>
      </c>
      <c r="C171" s="4" t="str">
        <f t="shared" ca="1" si="17"/>
        <v>受付終了</v>
      </c>
      <c r="D171" s="46"/>
      <c r="E171" s="4" t="s">
        <v>284</v>
      </c>
      <c r="F171" s="49"/>
      <c r="G171" s="5"/>
    </row>
    <row r="172" spans="1:7" ht="14.25" x14ac:dyDescent="0.15">
      <c r="A172" s="7">
        <v>45894</v>
      </c>
      <c r="B172" s="3">
        <v>45950</v>
      </c>
      <c r="C172" s="4" t="str">
        <f t="shared" ca="1" si="17"/>
        <v>受付終了</v>
      </c>
      <c r="D172" s="47"/>
      <c r="E172" s="4" t="s">
        <v>285</v>
      </c>
      <c r="F172" s="50"/>
      <c r="G172" s="5"/>
    </row>
    <row r="173" spans="1:7" ht="14.25" x14ac:dyDescent="0.15">
      <c r="A173" s="7">
        <v>45912</v>
      </c>
      <c r="B173" s="3">
        <v>45961</v>
      </c>
      <c r="C173" s="4" t="str">
        <f ca="1">IF(ISBLANK(B173),"未定",IF(B173&gt;=TODAY(),"募集受付中","受付終了"))</f>
        <v>受付終了</v>
      </c>
      <c r="D173" s="45" t="s">
        <v>287</v>
      </c>
      <c r="E173" s="4" t="s">
        <v>288</v>
      </c>
      <c r="F173" s="48" t="s">
        <v>440</v>
      </c>
      <c r="G173" s="5"/>
    </row>
    <row r="174" spans="1:7" ht="14.25" x14ac:dyDescent="0.15">
      <c r="A174" s="7">
        <v>45912</v>
      </c>
      <c r="B174" s="3">
        <v>45961</v>
      </c>
      <c r="C174" s="4" t="str">
        <f ca="1">IF(ISBLANK(B174),"未定",IF(B174&gt;=TODAY(),"募集受付中","受付終了"))</f>
        <v>受付終了</v>
      </c>
      <c r="D174" s="47"/>
      <c r="E174" s="4" t="s">
        <v>289</v>
      </c>
      <c r="F174" s="50"/>
      <c r="G174" s="5"/>
    </row>
    <row r="175" spans="1:7" s="1" customFormat="1" ht="14.25" x14ac:dyDescent="0.15">
      <c r="A175" s="7">
        <v>45912</v>
      </c>
      <c r="B175" s="3">
        <v>45945</v>
      </c>
      <c r="C175" s="4" t="str">
        <f t="shared" ref="C175:C176" ca="1" si="19">IF(ISBLANK(B175),"未定",IF(B175&gt;=TODAY(),"募集受付中","受付終了"))</f>
        <v>受付終了</v>
      </c>
      <c r="D175" s="45" t="s">
        <v>298</v>
      </c>
      <c r="E175" s="4" t="s">
        <v>426</v>
      </c>
      <c r="F175" s="48" t="s">
        <v>428</v>
      </c>
      <c r="G175" s="5"/>
    </row>
    <row r="176" spans="1:7" s="1" customFormat="1" ht="14.25" x14ac:dyDescent="0.15">
      <c r="A176" s="7">
        <v>45912</v>
      </c>
      <c r="B176" s="3">
        <v>45945</v>
      </c>
      <c r="C176" s="4" t="str">
        <f t="shared" ca="1" si="19"/>
        <v>受付終了</v>
      </c>
      <c r="D176" s="47"/>
      <c r="E176" s="4" t="s">
        <v>427</v>
      </c>
      <c r="F176" s="50"/>
      <c r="G176" s="5"/>
    </row>
    <row r="177" spans="1:7" ht="14.25" x14ac:dyDescent="0.15">
      <c r="A177" s="7">
        <v>45912</v>
      </c>
      <c r="B177" s="3">
        <v>45939</v>
      </c>
      <c r="C177" s="4" t="str">
        <f t="shared" ca="1" si="17"/>
        <v>受付終了</v>
      </c>
      <c r="D177" s="4" t="s">
        <v>18</v>
      </c>
      <c r="E177" s="4" t="s">
        <v>379</v>
      </c>
      <c r="F177" s="17" t="s">
        <v>418</v>
      </c>
      <c r="G177" s="5"/>
    </row>
    <row r="178" spans="1:7" ht="14.25" x14ac:dyDescent="0.15">
      <c r="A178" s="7">
        <v>45912</v>
      </c>
      <c r="B178" s="3">
        <v>45971</v>
      </c>
      <c r="C178" s="4" t="str">
        <f ca="1">IF(ISBLANK(B178),"未定",IF(B178&gt;=TODAY(),"募集受付中","受付終了"))</f>
        <v>受付終了</v>
      </c>
      <c r="D178" s="4" t="s">
        <v>318</v>
      </c>
      <c r="E178" s="4" t="s">
        <v>319</v>
      </c>
      <c r="F178" s="48" t="s">
        <v>441</v>
      </c>
      <c r="G178" s="5"/>
    </row>
    <row r="179" spans="1:7" ht="14.25" x14ac:dyDescent="0.15">
      <c r="A179" s="7">
        <v>45912</v>
      </c>
      <c r="B179" s="3">
        <v>45971</v>
      </c>
      <c r="C179" s="4" t="str">
        <f ca="1">IF(ISBLANK(B179),"未定",IF(B179&gt;=TODAY(),"募集受付中","受付終了"))</f>
        <v>受付終了</v>
      </c>
      <c r="D179" s="4" t="s">
        <v>318</v>
      </c>
      <c r="E179" s="4" t="s">
        <v>320</v>
      </c>
      <c r="F179" s="49"/>
      <c r="G179" s="5"/>
    </row>
    <row r="180" spans="1:7" ht="14.25" x14ac:dyDescent="0.15">
      <c r="A180" s="7">
        <v>45912</v>
      </c>
      <c r="B180" s="3">
        <v>45991</v>
      </c>
      <c r="C180" s="4" t="str">
        <f t="shared" ref="C180" ca="1" si="20">IF(ISBLANK(B180),"未定",IF(B180&gt;=TODAY(),"募集受付中","受付終了"))</f>
        <v>受付終了</v>
      </c>
      <c r="D180" s="45" t="s">
        <v>471</v>
      </c>
      <c r="E180" s="4" t="s">
        <v>467</v>
      </c>
      <c r="F180" s="17" t="s">
        <v>469</v>
      </c>
      <c r="G180" s="5"/>
    </row>
    <row r="181" spans="1:7" ht="14.25" x14ac:dyDescent="0.15">
      <c r="A181" s="7">
        <v>45912</v>
      </c>
      <c r="B181" s="3">
        <v>45991</v>
      </c>
      <c r="C181" s="4" t="str">
        <f t="shared" ca="1" si="17"/>
        <v>受付終了</v>
      </c>
      <c r="D181" s="47"/>
      <c r="E181" s="4" t="s">
        <v>468</v>
      </c>
      <c r="F181" s="17" t="s">
        <v>470</v>
      </c>
      <c r="G181" s="5"/>
    </row>
    <row r="182" spans="1:7" ht="14.25" x14ac:dyDescent="0.15">
      <c r="A182" s="7">
        <v>45912</v>
      </c>
      <c r="B182" s="3" t="s">
        <v>321</v>
      </c>
      <c r="C182" s="4" t="str">
        <f t="shared" ca="1" si="17"/>
        <v>募集受付中</v>
      </c>
      <c r="D182" s="15" t="s">
        <v>471</v>
      </c>
      <c r="E182" s="4" t="s">
        <v>322</v>
      </c>
      <c r="F182" s="20" t="s">
        <v>323</v>
      </c>
      <c r="G182" s="5"/>
    </row>
    <row r="183" spans="1:7" ht="14.25" x14ac:dyDescent="0.15">
      <c r="A183" s="7">
        <v>45912</v>
      </c>
      <c r="B183" s="3">
        <v>45953</v>
      </c>
      <c r="C183" s="4" t="str">
        <f t="shared" ca="1" si="17"/>
        <v>受付終了</v>
      </c>
      <c r="D183" s="45" t="s">
        <v>304</v>
      </c>
      <c r="E183" s="4" t="s">
        <v>290</v>
      </c>
      <c r="F183" s="48" t="s">
        <v>429</v>
      </c>
      <c r="G183" s="5"/>
    </row>
    <row r="184" spans="1:7" ht="14.25" x14ac:dyDescent="0.15">
      <c r="A184" s="7">
        <v>45912</v>
      </c>
      <c r="B184" s="3">
        <v>45953</v>
      </c>
      <c r="C184" s="4" t="str">
        <f t="shared" ref="C184:C186" ca="1" si="21">IF(ISBLANK(B184),"未定",IF(B184&gt;=TODAY(),"募集受付中","受付終了"))</f>
        <v>受付終了</v>
      </c>
      <c r="D184" s="46"/>
      <c r="E184" s="4" t="s">
        <v>291</v>
      </c>
      <c r="F184" s="49"/>
      <c r="G184" s="5"/>
    </row>
    <row r="185" spans="1:7" ht="14.25" x14ac:dyDescent="0.15">
      <c r="A185" s="7">
        <v>45912</v>
      </c>
      <c r="B185" s="3">
        <v>45953</v>
      </c>
      <c r="C185" s="4" t="str">
        <f t="shared" ca="1" si="21"/>
        <v>受付終了</v>
      </c>
      <c r="D185" s="46"/>
      <c r="E185" s="4" t="s">
        <v>292</v>
      </c>
      <c r="F185" s="49"/>
      <c r="G185" s="5"/>
    </row>
    <row r="186" spans="1:7" ht="14.25" x14ac:dyDescent="0.15">
      <c r="A186" s="7">
        <v>45912</v>
      </c>
      <c r="B186" s="3">
        <v>45953</v>
      </c>
      <c r="C186" s="4" t="str">
        <f t="shared" ca="1" si="21"/>
        <v>受付終了</v>
      </c>
      <c r="D186" s="47"/>
      <c r="E186" s="4" t="s">
        <v>293</v>
      </c>
      <c r="F186" s="50"/>
      <c r="G186" s="5"/>
    </row>
    <row r="187" spans="1:7" ht="14.25" x14ac:dyDescent="0.15">
      <c r="A187" s="7">
        <v>45912</v>
      </c>
      <c r="B187" s="3">
        <v>45960</v>
      </c>
      <c r="C187" s="4" t="str">
        <f t="shared" ca="1" si="17"/>
        <v>受付終了</v>
      </c>
      <c r="D187" s="4" t="s">
        <v>304</v>
      </c>
      <c r="E187" s="4" t="s">
        <v>294</v>
      </c>
      <c r="F187" s="17" t="s">
        <v>295</v>
      </c>
      <c r="G187" s="5"/>
    </row>
    <row r="188" spans="1:7" ht="14.25" x14ac:dyDescent="0.15">
      <c r="A188" s="7">
        <v>45912</v>
      </c>
      <c r="B188" s="3">
        <v>45946</v>
      </c>
      <c r="C188" s="4" t="str">
        <f t="shared" ca="1" si="17"/>
        <v>受付終了</v>
      </c>
      <c r="D188" s="4" t="s">
        <v>304</v>
      </c>
      <c r="E188" s="4" t="s">
        <v>296</v>
      </c>
      <c r="F188" s="17" t="s">
        <v>297</v>
      </c>
      <c r="G188" s="5"/>
    </row>
    <row r="189" spans="1:7" ht="14.25" x14ac:dyDescent="0.15">
      <c r="A189" s="11">
        <v>45929</v>
      </c>
      <c r="B189" s="3">
        <v>46053</v>
      </c>
      <c r="C189" s="4" t="str">
        <f t="shared" ca="1" si="17"/>
        <v>募集受付中</v>
      </c>
      <c r="D189" s="4" t="s">
        <v>324</v>
      </c>
      <c r="E189" s="4" t="s">
        <v>338</v>
      </c>
      <c r="F189" s="17" t="s">
        <v>339</v>
      </c>
      <c r="G189" s="5"/>
    </row>
    <row r="190" spans="1:7" ht="14.25" x14ac:dyDescent="0.15">
      <c r="A190" s="7">
        <v>45929</v>
      </c>
      <c r="B190" s="3">
        <v>45985</v>
      </c>
      <c r="C190" s="4" t="str">
        <f t="shared" ca="1" si="17"/>
        <v>受付終了</v>
      </c>
      <c r="D190" s="4" t="s">
        <v>325</v>
      </c>
      <c r="E190" s="4" t="s">
        <v>336</v>
      </c>
      <c r="F190" s="17" t="s">
        <v>337</v>
      </c>
      <c r="G190" s="5"/>
    </row>
    <row r="191" spans="1:7" ht="14.25" x14ac:dyDescent="0.15">
      <c r="A191" s="11">
        <v>45929</v>
      </c>
      <c r="B191" s="3">
        <v>46087</v>
      </c>
      <c r="C191" s="4" t="str">
        <f t="shared" ca="1" si="17"/>
        <v>募集受付中</v>
      </c>
      <c r="D191" s="4" t="s">
        <v>326</v>
      </c>
      <c r="E191" s="4" t="s">
        <v>334</v>
      </c>
      <c r="F191" s="17" t="s">
        <v>335</v>
      </c>
      <c r="G191" s="5"/>
    </row>
    <row r="192" spans="1:7" ht="14.25" x14ac:dyDescent="0.15">
      <c r="A192" s="7">
        <v>45929</v>
      </c>
      <c r="B192" s="3">
        <v>45967</v>
      </c>
      <c r="C192" s="4" t="str">
        <f t="shared" ca="1" si="17"/>
        <v>受付終了</v>
      </c>
      <c r="D192" s="4" t="s">
        <v>327</v>
      </c>
      <c r="E192" s="4" t="s">
        <v>332</v>
      </c>
      <c r="F192" s="17" t="s">
        <v>333</v>
      </c>
      <c r="G192" s="5"/>
    </row>
    <row r="193" spans="1:7" ht="14.25" customHeight="1" x14ac:dyDescent="0.15">
      <c r="A193" s="7">
        <v>45929</v>
      </c>
      <c r="B193" s="3">
        <v>45982</v>
      </c>
      <c r="C193" s="4" t="str">
        <f t="shared" ref="C193" ca="1" si="22">IF(ISBLANK(B193),"未定",IF(B193&gt;=TODAY(),"募集受付中","受付終了"))</f>
        <v>受付終了</v>
      </c>
      <c r="D193" s="45" t="s">
        <v>327</v>
      </c>
      <c r="E193" s="15" t="s">
        <v>461</v>
      </c>
      <c r="F193" s="48" t="s">
        <v>331</v>
      </c>
      <c r="G193" s="5"/>
    </row>
    <row r="194" spans="1:7" ht="14.25" customHeight="1" x14ac:dyDescent="0.15">
      <c r="A194" s="7">
        <v>45929</v>
      </c>
      <c r="B194" s="3">
        <v>45982</v>
      </c>
      <c r="C194" s="4" t="str">
        <f t="shared" ca="1" si="17"/>
        <v>受付終了</v>
      </c>
      <c r="D194" s="47"/>
      <c r="E194" s="4" t="s">
        <v>330</v>
      </c>
      <c r="F194" s="50"/>
      <c r="G194" s="5"/>
    </row>
    <row r="195" spans="1:7" s="34" customFormat="1" ht="14.25" x14ac:dyDescent="0.15">
      <c r="A195" s="7">
        <v>45929</v>
      </c>
      <c r="B195" s="3">
        <v>45945</v>
      </c>
      <c r="C195" s="4" t="str">
        <f t="shared" ref="C195" ca="1" si="23">IF(ISBLANK(B195),"未定",IF(B195&gt;=TODAY(),"募集受付中","受付終了"))</f>
        <v>受付終了</v>
      </c>
      <c r="D195" s="4" t="s">
        <v>247</v>
      </c>
      <c r="E195" s="4" t="s">
        <v>328</v>
      </c>
      <c r="F195" s="17" t="s">
        <v>329</v>
      </c>
      <c r="G195" s="8" t="s">
        <v>430</v>
      </c>
    </row>
    <row r="196" spans="1:7" ht="14.25" x14ac:dyDescent="0.15">
      <c r="A196" s="7">
        <v>45929</v>
      </c>
      <c r="B196" s="3">
        <v>46029</v>
      </c>
      <c r="C196" s="4" t="str">
        <f t="shared" ca="1" si="17"/>
        <v>受付終了</v>
      </c>
      <c r="D196" s="4" t="s">
        <v>648</v>
      </c>
      <c r="E196" s="4" t="s">
        <v>649</v>
      </c>
      <c r="F196" s="17" t="s">
        <v>650</v>
      </c>
      <c r="G196" s="5"/>
    </row>
    <row r="197" spans="1:7" ht="14.25" x14ac:dyDescent="0.15">
      <c r="A197" s="7">
        <v>45940</v>
      </c>
      <c r="B197" s="3">
        <v>45975</v>
      </c>
      <c r="C197" s="4" t="str">
        <f t="shared" ca="1" si="17"/>
        <v>受付終了</v>
      </c>
      <c r="D197" s="4" t="s">
        <v>358</v>
      </c>
      <c r="E197" s="4" t="s">
        <v>359</v>
      </c>
      <c r="F197" s="17" t="s">
        <v>360</v>
      </c>
      <c r="G197" s="5"/>
    </row>
    <row r="198" spans="1:7" ht="14.25" x14ac:dyDescent="0.15">
      <c r="A198" s="7">
        <v>45940</v>
      </c>
      <c r="B198" s="3">
        <v>45989</v>
      </c>
      <c r="C198" s="4" t="str">
        <f t="shared" ref="C198:C206" ca="1" si="24">IF(ISBLANK(B198),"未定",IF(B198&gt;=TODAY(),"募集受付中","受付終了"))</f>
        <v>受付終了</v>
      </c>
      <c r="D198" s="4" t="s">
        <v>361</v>
      </c>
      <c r="E198" s="4" t="s">
        <v>362</v>
      </c>
      <c r="F198" s="17" t="s">
        <v>363</v>
      </c>
      <c r="G198" s="5"/>
    </row>
    <row r="199" spans="1:7" ht="14.25" x14ac:dyDescent="0.15">
      <c r="A199" s="7">
        <v>45940</v>
      </c>
      <c r="B199" s="3">
        <v>46022</v>
      </c>
      <c r="C199" s="4" t="str">
        <f t="shared" ca="1" si="24"/>
        <v>受付終了</v>
      </c>
      <c r="D199" s="4" t="s">
        <v>364</v>
      </c>
      <c r="E199" s="4" t="s">
        <v>365</v>
      </c>
      <c r="F199" s="17" t="s">
        <v>366</v>
      </c>
      <c r="G199" s="5"/>
    </row>
    <row r="200" spans="1:7" ht="14.25" x14ac:dyDescent="0.15">
      <c r="A200" s="7">
        <v>45940</v>
      </c>
      <c r="B200" s="3">
        <v>46014</v>
      </c>
      <c r="C200" s="4" t="str">
        <f t="shared" ca="1" si="24"/>
        <v>受付終了</v>
      </c>
      <c r="D200" s="4" t="s">
        <v>367</v>
      </c>
      <c r="E200" s="4" t="s">
        <v>368</v>
      </c>
      <c r="F200" s="17" t="s">
        <v>369</v>
      </c>
      <c r="G200" s="5"/>
    </row>
    <row r="201" spans="1:7" ht="14.25" x14ac:dyDescent="0.15">
      <c r="A201" s="7">
        <v>45940</v>
      </c>
      <c r="B201" s="3">
        <v>45991</v>
      </c>
      <c r="C201" s="4" t="str">
        <f t="shared" ca="1" si="24"/>
        <v>受付終了</v>
      </c>
      <c r="D201" s="4" t="s">
        <v>370</v>
      </c>
      <c r="E201" s="4" t="s">
        <v>371</v>
      </c>
      <c r="F201" s="17" t="s">
        <v>372</v>
      </c>
      <c r="G201" s="5"/>
    </row>
    <row r="202" spans="1:7" ht="14.25" x14ac:dyDescent="0.15">
      <c r="A202" s="7">
        <v>45940</v>
      </c>
      <c r="B202" s="3">
        <v>45972</v>
      </c>
      <c r="C202" s="4" t="str">
        <f t="shared" ca="1" si="24"/>
        <v>受付終了</v>
      </c>
      <c r="D202" s="4" t="s">
        <v>373</v>
      </c>
      <c r="E202" s="4" t="s">
        <v>374</v>
      </c>
      <c r="F202" s="17" t="s">
        <v>375</v>
      </c>
      <c r="G202" s="5"/>
    </row>
    <row r="203" spans="1:7" ht="14.25" x14ac:dyDescent="0.15">
      <c r="A203" s="7">
        <v>45940</v>
      </c>
      <c r="B203" s="3">
        <v>45966</v>
      </c>
      <c r="C203" s="4" t="str">
        <f t="shared" ca="1" si="24"/>
        <v>受付終了</v>
      </c>
      <c r="D203" s="4" t="s">
        <v>376</v>
      </c>
      <c r="E203" s="4" t="s">
        <v>377</v>
      </c>
      <c r="F203" s="17" t="s">
        <v>378</v>
      </c>
      <c r="G203" s="5"/>
    </row>
    <row r="204" spans="1:7" ht="14.25" x14ac:dyDescent="0.15">
      <c r="A204" s="7">
        <v>45940</v>
      </c>
      <c r="B204" s="3">
        <v>45986</v>
      </c>
      <c r="C204" s="4" t="str">
        <f t="shared" ca="1" si="24"/>
        <v>受付終了</v>
      </c>
      <c r="D204" s="45" t="s">
        <v>392</v>
      </c>
      <c r="E204" s="4" t="s">
        <v>393</v>
      </c>
      <c r="F204" s="48" t="s">
        <v>417</v>
      </c>
      <c r="G204" s="76" t="s">
        <v>50</v>
      </c>
    </row>
    <row r="205" spans="1:7" ht="14.25" x14ac:dyDescent="0.15">
      <c r="A205" s="7">
        <v>45940</v>
      </c>
      <c r="B205" s="3">
        <v>45986</v>
      </c>
      <c r="C205" s="4" t="str">
        <f t="shared" ca="1" si="24"/>
        <v>受付終了</v>
      </c>
      <c r="D205" s="46"/>
      <c r="E205" s="4" t="s">
        <v>394</v>
      </c>
      <c r="F205" s="49"/>
      <c r="G205" s="77"/>
    </row>
    <row r="206" spans="1:7" ht="14.25" x14ac:dyDescent="0.15">
      <c r="A206" s="7">
        <v>45940</v>
      </c>
      <c r="B206" s="3">
        <v>45986</v>
      </c>
      <c r="C206" s="4" t="str">
        <f t="shared" ca="1" si="24"/>
        <v>受付終了</v>
      </c>
      <c r="D206" s="46"/>
      <c r="E206" s="4" t="s">
        <v>395</v>
      </c>
      <c r="F206" s="49"/>
      <c r="G206" s="77"/>
    </row>
    <row r="207" spans="1:7" ht="14.25" x14ac:dyDescent="0.15">
      <c r="A207" s="7">
        <v>45940</v>
      </c>
      <c r="B207" s="3">
        <v>45986</v>
      </c>
      <c r="C207" s="4" t="str">
        <f t="shared" ref="C207:C218" ca="1" si="25">IF(ISBLANK(B207),"未定",IF(B207&gt;=TODAY(),"募集受付中","受付終了"))</f>
        <v>受付終了</v>
      </c>
      <c r="D207" s="46"/>
      <c r="E207" s="4" t="s">
        <v>396</v>
      </c>
      <c r="F207" s="49"/>
      <c r="G207" s="77"/>
    </row>
    <row r="208" spans="1:7" ht="14.25" x14ac:dyDescent="0.15">
      <c r="A208" s="7">
        <v>45940</v>
      </c>
      <c r="B208" s="3">
        <v>45986</v>
      </c>
      <c r="C208" s="4" t="str">
        <f t="shared" ca="1" si="25"/>
        <v>受付終了</v>
      </c>
      <c r="D208" s="46"/>
      <c r="E208" s="4" t="s">
        <v>397</v>
      </c>
      <c r="F208" s="49"/>
      <c r="G208" s="77"/>
    </row>
    <row r="209" spans="1:7" ht="14.25" x14ac:dyDescent="0.15">
      <c r="A209" s="7">
        <v>45940</v>
      </c>
      <c r="B209" s="3">
        <v>45986</v>
      </c>
      <c r="C209" s="4" t="str">
        <f t="shared" ca="1" si="25"/>
        <v>受付終了</v>
      </c>
      <c r="D209" s="46"/>
      <c r="E209" s="4" t="s">
        <v>398</v>
      </c>
      <c r="F209" s="49"/>
      <c r="G209" s="77"/>
    </row>
    <row r="210" spans="1:7" ht="14.25" x14ac:dyDescent="0.15">
      <c r="A210" s="7">
        <v>45940</v>
      </c>
      <c r="B210" s="3">
        <v>45986</v>
      </c>
      <c r="C210" s="4" t="str">
        <f t="shared" ca="1" si="25"/>
        <v>受付終了</v>
      </c>
      <c r="D210" s="46"/>
      <c r="E210" s="4" t="s">
        <v>399</v>
      </c>
      <c r="F210" s="49"/>
      <c r="G210" s="77"/>
    </row>
    <row r="211" spans="1:7" ht="14.25" x14ac:dyDescent="0.15">
      <c r="A211" s="7">
        <v>45940</v>
      </c>
      <c r="B211" s="3">
        <v>45986</v>
      </c>
      <c r="C211" s="4" t="str">
        <f t="shared" ca="1" si="25"/>
        <v>受付終了</v>
      </c>
      <c r="D211" s="46"/>
      <c r="E211" s="4" t="s">
        <v>400</v>
      </c>
      <c r="F211" s="49"/>
      <c r="G211" s="77"/>
    </row>
    <row r="212" spans="1:7" ht="14.25" x14ac:dyDescent="0.15">
      <c r="A212" s="7">
        <v>45940</v>
      </c>
      <c r="B212" s="3">
        <v>45986</v>
      </c>
      <c r="C212" s="4" t="str">
        <f t="shared" ca="1" si="25"/>
        <v>受付終了</v>
      </c>
      <c r="D212" s="46"/>
      <c r="E212" s="4" t="s">
        <v>401</v>
      </c>
      <c r="F212" s="49"/>
      <c r="G212" s="77"/>
    </row>
    <row r="213" spans="1:7" ht="14.25" x14ac:dyDescent="0.15">
      <c r="A213" s="7">
        <v>45940</v>
      </c>
      <c r="B213" s="3">
        <v>45986</v>
      </c>
      <c r="C213" s="4" t="str">
        <f t="shared" ca="1" si="25"/>
        <v>受付終了</v>
      </c>
      <c r="D213" s="46"/>
      <c r="E213" s="4" t="s">
        <v>402</v>
      </c>
      <c r="F213" s="49"/>
      <c r="G213" s="77"/>
    </row>
    <row r="214" spans="1:7" ht="14.25" x14ac:dyDescent="0.15">
      <c r="A214" s="7">
        <v>45940</v>
      </c>
      <c r="B214" s="3">
        <v>45986</v>
      </c>
      <c r="C214" s="4" t="str">
        <f t="shared" ca="1" si="25"/>
        <v>受付終了</v>
      </c>
      <c r="D214" s="46"/>
      <c r="E214" s="4" t="s">
        <v>403</v>
      </c>
      <c r="F214" s="49"/>
      <c r="G214" s="77"/>
    </row>
    <row r="215" spans="1:7" ht="14.25" x14ac:dyDescent="0.15">
      <c r="A215" s="7">
        <v>45940</v>
      </c>
      <c r="B215" s="3">
        <v>45986</v>
      </c>
      <c r="C215" s="4" t="str">
        <f t="shared" ca="1" si="25"/>
        <v>受付終了</v>
      </c>
      <c r="D215" s="46"/>
      <c r="E215" s="4" t="s">
        <v>404</v>
      </c>
      <c r="F215" s="49"/>
      <c r="G215" s="77"/>
    </row>
    <row r="216" spans="1:7" ht="14.25" x14ac:dyDescent="0.15">
      <c r="A216" s="7">
        <v>45940</v>
      </c>
      <c r="B216" s="3">
        <v>45986</v>
      </c>
      <c r="C216" s="4" t="str">
        <f t="shared" ca="1" si="25"/>
        <v>受付終了</v>
      </c>
      <c r="D216" s="46"/>
      <c r="E216" s="4" t="s">
        <v>405</v>
      </c>
      <c r="F216" s="49"/>
      <c r="G216" s="77"/>
    </row>
    <row r="217" spans="1:7" ht="14.25" x14ac:dyDescent="0.15">
      <c r="A217" s="7">
        <v>45940</v>
      </c>
      <c r="B217" s="3">
        <v>45986</v>
      </c>
      <c r="C217" s="4" t="str">
        <f t="shared" ca="1" si="25"/>
        <v>受付終了</v>
      </c>
      <c r="D217" s="46"/>
      <c r="E217" s="4" t="s">
        <v>406</v>
      </c>
      <c r="F217" s="49"/>
      <c r="G217" s="77"/>
    </row>
    <row r="218" spans="1:7" ht="14.25" x14ac:dyDescent="0.15">
      <c r="A218" s="7">
        <v>45940</v>
      </c>
      <c r="B218" s="3">
        <v>45986</v>
      </c>
      <c r="C218" s="4" t="str">
        <f t="shared" ca="1" si="25"/>
        <v>受付終了</v>
      </c>
      <c r="D218" s="46"/>
      <c r="E218" s="4" t="s">
        <v>407</v>
      </c>
      <c r="F218" s="49"/>
      <c r="G218" s="77"/>
    </row>
    <row r="219" spans="1:7" ht="14.25" x14ac:dyDescent="0.15">
      <c r="A219" s="7">
        <v>45940</v>
      </c>
      <c r="B219" s="3">
        <v>45986</v>
      </c>
      <c r="C219" s="4" t="str">
        <f t="shared" ref="C219:C231" ca="1" si="26">IF(ISBLANK(B219),"未定",IF(B219&gt;=TODAY(),"募集受付中","受付終了"))</f>
        <v>受付終了</v>
      </c>
      <c r="D219" s="46"/>
      <c r="E219" s="4" t="s">
        <v>408</v>
      </c>
      <c r="F219" s="49"/>
      <c r="G219" s="77"/>
    </row>
    <row r="220" spans="1:7" ht="14.25" x14ac:dyDescent="0.15">
      <c r="A220" s="7">
        <v>45940</v>
      </c>
      <c r="B220" s="3">
        <v>45986</v>
      </c>
      <c r="C220" s="4" t="str">
        <f t="shared" ca="1" si="26"/>
        <v>受付終了</v>
      </c>
      <c r="D220" s="46"/>
      <c r="E220" s="4" t="s">
        <v>409</v>
      </c>
      <c r="F220" s="49"/>
      <c r="G220" s="77"/>
    </row>
    <row r="221" spans="1:7" ht="14.25" x14ac:dyDescent="0.15">
      <c r="A221" s="7">
        <v>45940</v>
      </c>
      <c r="B221" s="3">
        <v>45986</v>
      </c>
      <c r="C221" s="4" t="str">
        <f t="shared" ca="1" si="26"/>
        <v>受付終了</v>
      </c>
      <c r="D221" s="46"/>
      <c r="E221" s="4" t="s">
        <v>410</v>
      </c>
      <c r="F221" s="49"/>
      <c r="G221" s="77"/>
    </row>
    <row r="222" spans="1:7" ht="14.25" x14ac:dyDescent="0.15">
      <c r="A222" s="7">
        <v>45940</v>
      </c>
      <c r="B222" s="3">
        <v>45986</v>
      </c>
      <c r="C222" s="4" t="str">
        <f t="shared" ca="1" si="26"/>
        <v>受付終了</v>
      </c>
      <c r="D222" s="46"/>
      <c r="E222" s="4" t="s">
        <v>411</v>
      </c>
      <c r="F222" s="49"/>
      <c r="G222" s="77"/>
    </row>
    <row r="223" spans="1:7" ht="14.25" x14ac:dyDescent="0.15">
      <c r="A223" s="7">
        <v>45940</v>
      </c>
      <c r="B223" s="3">
        <v>45986</v>
      </c>
      <c r="C223" s="4" t="str">
        <f t="shared" ca="1" si="26"/>
        <v>受付終了</v>
      </c>
      <c r="D223" s="46"/>
      <c r="E223" s="4" t="s">
        <v>412</v>
      </c>
      <c r="F223" s="49"/>
      <c r="G223" s="77"/>
    </row>
    <row r="224" spans="1:7" ht="14.25" x14ac:dyDescent="0.15">
      <c r="A224" s="7">
        <v>45940</v>
      </c>
      <c r="B224" s="3">
        <v>45986</v>
      </c>
      <c r="C224" s="4" t="str">
        <f t="shared" ca="1" si="26"/>
        <v>受付終了</v>
      </c>
      <c r="D224" s="46"/>
      <c r="E224" s="4" t="s">
        <v>413</v>
      </c>
      <c r="F224" s="49"/>
      <c r="G224" s="77"/>
    </row>
    <row r="225" spans="1:7" ht="14.25" x14ac:dyDescent="0.15">
      <c r="A225" s="7">
        <v>45940</v>
      </c>
      <c r="B225" s="3">
        <v>45986</v>
      </c>
      <c r="C225" s="4" t="str">
        <f t="shared" ref="C225" ca="1" si="27">IF(ISBLANK(B225),"未定",IF(B225&gt;=TODAY(),"募集受付中","受付終了"))</f>
        <v>受付終了</v>
      </c>
      <c r="D225" s="46"/>
      <c r="E225" s="4" t="s">
        <v>414</v>
      </c>
      <c r="F225" s="49"/>
      <c r="G225" s="77"/>
    </row>
    <row r="226" spans="1:7" ht="14.25" x14ac:dyDescent="0.15">
      <c r="A226" s="7">
        <v>45940</v>
      </c>
      <c r="B226" s="3">
        <v>45986</v>
      </c>
      <c r="C226" s="4" t="str">
        <f t="shared" ca="1" si="26"/>
        <v>受付終了</v>
      </c>
      <c r="D226" s="46"/>
      <c r="E226" s="4" t="s">
        <v>415</v>
      </c>
      <c r="F226" s="49"/>
      <c r="G226" s="77"/>
    </row>
    <row r="227" spans="1:7" ht="14.25" x14ac:dyDescent="0.15">
      <c r="A227" s="7">
        <v>45940</v>
      </c>
      <c r="B227" s="3">
        <v>45986</v>
      </c>
      <c r="C227" s="4" t="str">
        <f t="shared" ca="1" si="26"/>
        <v>受付終了</v>
      </c>
      <c r="D227" s="47"/>
      <c r="E227" s="4" t="s">
        <v>416</v>
      </c>
      <c r="F227" s="50"/>
      <c r="G227" s="78"/>
    </row>
    <row r="228" spans="1:7" ht="14.25" x14ac:dyDescent="0.15">
      <c r="A228" s="35">
        <v>45965</v>
      </c>
      <c r="B228" s="36">
        <v>45980</v>
      </c>
      <c r="C228" s="37" t="str">
        <f t="shared" ca="1" si="26"/>
        <v>受付終了</v>
      </c>
      <c r="D228" s="37" t="s">
        <v>431</v>
      </c>
      <c r="E228" s="37" t="s">
        <v>432</v>
      </c>
      <c r="F228" s="38" t="s">
        <v>433</v>
      </c>
      <c r="G228" s="39"/>
    </row>
    <row r="229" spans="1:7" ht="14.25" x14ac:dyDescent="0.15">
      <c r="A229" s="7">
        <v>45965</v>
      </c>
      <c r="B229" s="3">
        <v>46027</v>
      </c>
      <c r="C229" s="4" t="str">
        <f t="shared" ca="1" si="26"/>
        <v>受付終了</v>
      </c>
      <c r="D229" s="4" t="s">
        <v>434</v>
      </c>
      <c r="E229" s="4" t="s">
        <v>435</v>
      </c>
      <c r="F229" s="17" t="s">
        <v>436</v>
      </c>
      <c r="G229" s="5"/>
    </row>
    <row r="230" spans="1:7" ht="14.25" x14ac:dyDescent="0.15">
      <c r="A230" s="11">
        <v>45965</v>
      </c>
      <c r="B230" s="12">
        <v>45994</v>
      </c>
      <c r="C230" s="13" t="str">
        <f t="shared" ca="1" si="26"/>
        <v>受付終了</v>
      </c>
      <c r="D230" s="13" t="s">
        <v>437</v>
      </c>
      <c r="E230" s="13" t="s">
        <v>438</v>
      </c>
      <c r="F230" s="21" t="s">
        <v>439</v>
      </c>
      <c r="G230" s="18"/>
    </row>
    <row r="231" spans="1:7" ht="14.25" customHeight="1" x14ac:dyDescent="0.15">
      <c r="A231" s="7">
        <v>45988</v>
      </c>
      <c r="B231" s="3">
        <v>46031</v>
      </c>
      <c r="C231" s="4" t="str">
        <f t="shared" ca="1" si="26"/>
        <v>受付終了</v>
      </c>
      <c r="D231" s="4" t="s">
        <v>442</v>
      </c>
      <c r="E231" s="4" t="s">
        <v>443</v>
      </c>
      <c r="F231" s="17" t="s">
        <v>269</v>
      </c>
      <c r="G231" s="41" t="s">
        <v>244</v>
      </c>
    </row>
    <row r="232" spans="1:7" ht="14.25" x14ac:dyDescent="0.15">
      <c r="A232" s="7">
        <v>45988</v>
      </c>
      <c r="B232" s="3">
        <v>46032</v>
      </c>
      <c r="C232" s="4" t="str">
        <f t="shared" ref="C232:C243" ca="1" si="28">IF(ISBLANK(B232),"未定",IF(B232&gt;=TODAY(),"募集受付中","受付終了"))</f>
        <v>受付終了</v>
      </c>
      <c r="D232" s="4" t="s">
        <v>444</v>
      </c>
      <c r="E232" s="4" t="s">
        <v>445</v>
      </c>
      <c r="F232" s="17" t="s">
        <v>446</v>
      </c>
      <c r="G232" s="5"/>
    </row>
    <row r="233" spans="1:7" ht="14.25" x14ac:dyDescent="0.15">
      <c r="A233" s="7">
        <v>45988</v>
      </c>
      <c r="B233" s="3">
        <v>46036</v>
      </c>
      <c r="C233" s="4" t="str">
        <f t="shared" ca="1" si="28"/>
        <v>受付終了</v>
      </c>
      <c r="D233" s="4" t="s">
        <v>447</v>
      </c>
      <c r="E233" s="4" t="s">
        <v>448</v>
      </c>
      <c r="F233" s="17" t="s">
        <v>449</v>
      </c>
      <c r="G233" s="5"/>
    </row>
    <row r="234" spans="1:7" ht="14.25" x14ac:dyDescent="0.15">
      <c r="A234" s="7">
        <v>45988</v>
      </c>
      <c r="B234" s="3">
        <v>46014</v>
      </c>
      <c r="C234" s="4" t="str">
        <f t="shared" ca="1" si="28"/>
        <v>受付終了</v>
      </c>
      <c r="D234" s="4" t="s">
        <v>450</v>
      </c>
      <c r="E234" s="4" t="s">
        <v>451</v>
      </c>
      <c r="F234" s="17" t="s">
        <v>452</v>
      </c>
      <c r="G234" s="5"/>
    </row>
    <row r="235" spans="1:7" ht="14.25" x14ac:dyDescent="0.15">
      <c r="A235" s="7">
        <v>45988</v>
      </c>
      <c r="B235" s="3">
        <v>46061</v>
      </c>
      <c r="C235" s="4" t="str">
        <f t="shared" ca="1" si="28"/>
        <v>募集受付中</v>
      </c>
      <c r="D235" s="4" t="s">
        <v>453</v>
      </c>
      <c r="E235" s="4" t="s">
        <v>454</v>
      </c>
      <c r="F235" s="17" t="s">
        <v>455</v>
      </c>
      <c r="G235" s="5"/>
    </row>
    <row r="236" spans="1:7" ht="14.25" x14ac:dyDescent="0.15">
      <c r="A236" s="7">
        <v>45988</v>
      </c>
      <c r="B236" s="3">
        <v>46006</v>
      </c>
      <c r="C236" s="4" t="str">
        <f t="shared" ca="1" si="28"/>
        <v>受付終了</v>
      </c>
      <c r="D236" s="4" t="s">
        <v>456</v>
      </c>
      <c r="E236" s="4" t="s">
        <v>457</v>
      </c>
      <c r="F236" s="17" t="s">
        <v>458</v>
      </c>
      <c r="G236" s="5"/>
    </row>
    <row r="237" spans="1:7" ht="14.25" x14ac:dyDescent="0.15">
      <c r="A237" s="7">
        <v>45988</v>
      </c>
      <c r="B237" s="3">
        <v>46007</v>
      </c>
      <c r="C237" s="4" t="str">
        <f t="shared" ca="1" si="28"/>
        <v>受付終了</v>
      </c>
      <c r="D237" s="4" t="s">
        <v>392</v>
      </c>
      <c r="E237" s="4" t="s">
        <v>459</v>
      </c>
      <c r="F237" s="17" t="s">
        <v>460</v>
      </c>
      <c r="G237" s="8" t="s">
        <v>357</v>
      </c>
    </row>
    <row r="238" spans="1:7" ht="14.25" x14ac:dyDescent="0.15">
      <c r="A238" s="35">
        <v>46016</v>
      </c>
      <c r="B238" s="36">
        <v>46044</v>
      </c>
      <c r="C238" s="37" t="str">
        <f t="shared" ca="1" si="28"/>
        <v>募集受付中</v>
      </c>
      <c r="D238" s="37" t="s">
        <v>472</v>
      </c>
      <c r="E238" s="37" t="s">
        <v>473</v>
      </c>
      <c r="F238" s="38" t="s">
        <v>474</v>
      </c>
      <c r="G238" s="39"/>
    </row>
    <row r="239" spans="1:7" ht="14.25" x14ac:dyDescent="0.15">
      <c r="A239" s="7">
        <v>46016</v>
      </c>
      <c r="B239" s="3">
        <v>46081</v>
      </c>
      <c r="C239" s="4" t="str">
        <f t="shared" ca="1" si="28"/>
        <v>募集受付中</v>
      </c>
      <c r="D239" s="45" t="s">
        <v>475</v>
      </c>
      <c r="E239" s="4" t="s">
        <v>476</v>
      </c>
      <c r="F239" s="48" t="s">
        <v>478</v>
      </c>
      <c r="G239" s="5"/>
    </row>
    <row r="240" spans="1:7" ht="14.25" x14ac:dyDescent="0.15">
      <c r="A240" s="7">
        <v>46016</v>
      </c>
      <c r="B240" s="3">
        <v>46081</v>
      </c>
      <c r="C240" s="4" t="str">
        <f t="shared" ca="1" si="28"/>
        <v>募集受付中</v>
      </c>
      <c r="D240" s="47"/>
      <c r="E240" s="4" t="s">
        <v>477</v>
      </c>
      <c r="F240" s="50"/>
      <c r="G240" s="5"/>
    </row>
    <row r="241" spans="1:7" ht="14.25" x14ac:dyDescent="0.15">
      <c r="A241" s="7">
        <v>46016</v>
      </c>
      <c r="B241" s="3">
        <v>46142</v>
      </c>
      <c r="C241" s="4" t="str">
        <f t="shared" ca="1" si="28"/>
        <v>募集受付中</v>
      </c>
      <c r="D241" s="4" t="s">
        <v>479</v>
      </c>
      <c r="E241" s="4" t="s">
        <v>480</v>
      </c>
      <c r="F241" s="17" t="s">
        <v>481</v>
      </c>
      <c r="G241" s="5"/>
    </row>
    <row r="242" spans="1:7" ht="14.25" x14ac:dyDescent="0.15">
      <c r="A242" s="7">
        <v>46016</v>
      </c>
      <c r="B242" s="3">
        <v>46065</v>
      </c>
      <c r="C242" s="4" t="str">
        <f t="shared" ca="1" si="28"/>
        <v>募集受付中</v>
      </c>
      <c r="D242" s="4" t="s">
        <v>482</v>
      </c>
      <c r="E242" s="4" t="s">
        <v>483</v>
      </c>
      <c r="F242" s="17" t="s">
        <v>484</v>
      </c>
      <c r="G242" s="8" t="s">
        <v>244</v>
      </c>
    </row>
    <row r="243" spans="1:7" ht="14.25" x14ac:dyDescent="0.15">
      <c r="A243" s="7">
        <v>46016</v>
      </c>
      <c r="B243" s="3">
        <v>46049</v>
      </c>
      <c r="C243" s="4" t="str">
        <f t="shared" ca="1" si="28"/>
        <v>募集受付中</v>
      </c>
      <c r="D243" s="4" t="s">
        <v>485</v>
      </c>
      <c r="E243" s="4" t="s">
        <v>486</v>
      </c>
      <c r="F243" s="17" t="s">
        <v>487</v>
      </c>
      <c r="G243" s="5"/>
    </row>
    <row r="244" spans="1:7" ht="14.25" x14ac:dyDescent="0.15">
      <c r="A244" s="7">
        <v>46016</v>
      </c>
      <c r="B244" s="3">
        <v>46112</v>
      </c>
      <c r="C244" s="4" t="str">
        <f t="shared" ref="C244:C248" ca="1" si="29">IF(ISBLANK(B244),"未定",IF(B244&gt;=TODAY(),"募集受付中","受付終了"))</f>
        <v>募集受付中</v>
      </c>
      <c r="D244" s="4" t="s">
        <v>488</v>
      </c>
      <c r="E244" s="4" t="s">
        <v>489</v>
      </c>
      <c r="F244" s="17" t="s">
        <v>490</v>
      </c>
      <c r="G244" s="5"/>
    </row>
    <row r="245" spans="1:7" ht="14.25" x14ac:dyDescent="0.15">
      <c r="A245" s="11">
        <v>46016</v>
      </c>
      <c r="B245" s="12">
        <v>46112</v>
      </c>
      <c r="C245" s="13" t="str">
        <f t="shared" ca="1" si="29"/>
        <v>募集受付中</v>
      </c>
      <c r="D245" s="13" t="s">
        <v>485</v>
      </c>
      <c r="E245" s="13" t="s">
        <v>491</v>
      </c>
      <c r="F245" s="21" t="s">
        <v>492</v>
      </c>
      <c r="G245" s="18"/>
    </row>
    <row r="246" spans="1:7" s="43" customFormat="1" ht="14.25" x14ac:dyDescent="0.15">
      <c r="A246" s="7">
        <v>46027</v>
      </c>
      <c r="B246" s="3">
        <v>46055</v>
      </c>
      <c r="C246" s="4" t="str">
        <f t="shared" ca="1" si="29"/>
        <v>募集受付中</v>
      </c>
      <c r="D246" s="4" t="s">
        <v>493</v>
      </c>
      <c r="E246" s="4" t="s">
        <v>9</v>
      </c>
      <c r="F246" s="17" t="s">
        <v>494</v>
      </c>
      <c r="G246" s="5"/>
    </row>
    <row r="247" spans="1:7" ht="14.25" x14ac:dyDescent="0.15">
      <c r="A247" s="7">
        <v>46027</v>
      </c>
      <c r="B247" s="3">
        <v>46052</v>
      </c>
      <c r="C247" s="4" t="str">
        <f t="shared" ca="1" si="29"/>
        <v>募集受付中</v>
      </c>
      <c r="D247" s="45" t="s">
        <v>496</v>
      </c>
      <c r="E247" s="4" t="s">
        <v>497</v>
      </c>
      <c r="F247" s="48" t="s">
        <v>607</v>
      </c>
      <c r="G247" s="51" t="s">
        <v>608</v>
      </c>
    </row>
    <row r="248" spans="1:7" ht="14.25" x14ac:dyDescent="0.15">
      <c r="A248" s="7">
        <v>46027</v>
      </c>
      <c r="B248" s="3">
        <v>46052</v>
      </c>
      <c r="C248" s="4" t="str">
        <f t="shared" ca="1" si="29"/>
        <v>募集受付中</v>
      </c>
      <c r="D248" s="46"/>
      <c r="E248" s="4" t="s">
        <v>498</v>
      </c>
      <c r="F248" s="49"/>
      <c r="G248" s="52"/>
    </row>
    <row r="249" spans="1:7" ht="14.25" x14ac:dyDescent="0.15">
      <c r="A249" s="7">
        <v>46027</v>
      </c>
      <c r="B249" s="3">
        <v>46052</v>
      </c>
      <c r="C249" s="4" t="str">
        <f t="shared" ref="C249:C294" ca="1" si="30">IF(ISBLANK(B249),"未定",IF(B249&gt;=TODAY(),"募集受付中","受付終了"))</f>
        <v>募集受付中</v>
      </c>
      <c r="D249" s="46"/>
      <c r="E249" s="4" t="s">
        <v>499</v>
      </c>
      <c r="F249" s="49"/>
      <c r="G249" s="52"/>
    </row>
    <row r="250" spans="1:7" ht="14.25" x14ac:dyDescent="0.15">
      <c r="A250" s="7">
        <v>46027</v>
      </c>
      <c r="B250" s="3">
        <v>46052</v>
      </c>
      <c r="C250" s="4" t="str">
        <f t="shared" ca="1" si="30"/>
        <v>募集受付中</v>
      </c>
      <c r="D250" s="46"/>
      <c r="E250" s="4" t="s">
        <v>500</v>
      </c>
      <c r="F250" s="49"/>
      <c r="G250" s="52"/>
    </row>
    <row r="251" spans="1:7" ht="14.25" x14ac:dyDescent="0.15">
      <c r="A251" s="7">
        <v>46027</v>
      </c>
      <c r="B251" s="3">
        <v>46052</v>
      </c>
      <c r="C251" s="4" t="str">
        <f t="shared" ca="1" si="30"/>
        <v>募集受付中</v>
      </c>
      <c r="D251" s="46"/>
      <c r="E251" s="4" t="s">
        <v>501</v>
      </c>
      <c r="F251" s="49"/>
      <c r="G251" s="52"/>
    </row>
    <row r="252" spans="1:7" ht="14.25" x14ac:dyDescent="0.15">
      <c r="A252" s="7">
        <v>46027</v>
      </c>
      <c r="B252" s="3">
        <v>46052</v>
      </c>
      <c r="C252" s="4" t="str">
        <f t="shared" ca="1" si="30"/>
        <v>募集受付中</v>
      </c>
      <c r="D252" s="46"/>
      <c r="E252" s="4" t="s">
        <v>502</v>
      </c>
      <c r="F252" s="49"/>
      <c r="G252" s="52"/>
    </row>
    <row r="253" spans="1:7" ht="14.25" x14ac:dyDescent="0.15">
      <c r="A253" s="7">
        <v>46027</v>
      </c>
      <c r="B253" s="3">
        <v>46052</v>
      </c>
      <c r="C253" s="4" t="str">
        <f t="shared" ca="1" si="30"/>
        <v>募集受付中</v>
      </c>
      <c r="D253" s="46"/>
      <c r="E253" s="4" t="s">
        <v>503</v>
      </c>
      <c r="F253" s="49"/>
      <c r="G253" s="52"/>
    </row>
    <row r="254" spans="1:7" ht="14.25" x14ac:dyDescent="0.15">
      <c r="A254" s="7">
        <v>46027</v>
      </c>
      <c r="B254" s="3">
        <v>46052</v>
      </c>
      <c r="C254" s="4" t="str">
        <f t="shared" ca="1" si="30"/>
        <v>募集受付中</v>
      </c>
      <c r="D254" s="46"/>
      <c r="E254" s="4" t="s">
        <v>504</v>
      </c>
      <c r="F254" s="49"/>
      <c r="G254" s="52"/>
    </row>
    <row r="255" spans="1:7" ht="14.25" x14ac:dyDescent="0.15">
      <c r="A255" s="7">
        <v>46027</v>
      </c>
      <c r="B255" s="3">
        <v>46052</v>
      </c>
      <c r="C255" s="4" t="str">
        <f t="shared" ca="1" si="30"/>
        <v>募集受付中</v>
      </c>
      <c r="D255" s="46"/>
      <c r="E255" s="4" t="s">
        <v>505</v>
      </c>
      <c r="F255" s="49"/>
      <c r="G255" s="52"/>
    </row>
    <row r="256" spans="1:7" ht="14.25" x14ac:dyDescent="0.15">
      <c r="A256" s="7">
        <v>46027</v>
      </c>
      <c r="B256" s="3">
        <v>46052</v>
      </c>
      <c r="C256" s="4" t="str">
        <f t="shared" ca="1" si="30"/>
        <v>募集受付中</v>
      </c>
      <c r="D256" s="46"/>
      <c r="E256" s="4" t="s">
        <v>506</v>
      </c>
      <c r="F256" s="49"/>
      <c r="G256" s="52"/>
    </row>
    <row r="257" spans="1:7" ht="14.25" x14ac:dyDescent="0.15">
      <c r="A257" s="7">
        <v>46027</v>
      </c>
      <c r="B257" s="3">
        <v>46052</v>
      </c>
      <c r="C257" s="4" t="str">
        <f t="shared" ca="1" si="30"/>
        <v>募集受付中</v>
      </c>
      <c r="D257" s="46"/>
      <c r="E257" s="4" t="s">
        <v>507</v>
      </c>
      <c r="F257" s="49"/>
      <c r="G257" s="52"/>
    </row>
    <row r="258" spans="1:7" ht="14.25" x14ac:dyDescent="0.15">
      <c r="A258" s="7">
        <v>46027</v>
      </c>
      <c r="B258" s="3">
        <v>46052</v>
      </c>
      <c r="C258" s="4" t="str">
        <f t="shared" ca="1" si="30"/>
        <v>募集受付中</v>
      </c>
      <c r="D258" s="46"/>
      <c r="E258" s="4" t="s">
        <v>508</v>
      </c>
      <c r="F258" s="49"/>
      <c r="G258" s="52"/>
    </row>
    <row r="259" spans="1:7" ht="14.25" x14ac:dyDescent="0.15">
      <c r="A259" s="7">
        <v>46027</v>
      </c>
      <c r="B259" s="3">
        <v>46052</v>
      </c>
      <c r="C259" s="4" t="str">
        <f t="shared" ca="1" si="30"/>
        <v>募集受付中</v>
      </c>
      <c r="D259" s="46"/>
      <c r="E259" s="4" t="s">
        <v>509</v>
      </c>
      <c r="F259" s="49"/>
      <c r="G259" s="52"/>
    </row>
    <row r="260" spans="1:7" ht="14.25" x14ac:dyDescent="0.15">
      <c r="A260" s="7">
        <v>46027</v>
      </c>
      <c r="B260" s="3">
        <v>46052</v>
      </c>
      <c r="C260" s="4" t="str">
        <f t="shared" ca="1" si="30"/>
        <v>募集受付中</v>
      </c>
      <c r="D260" s="46"/>
      <c r="E260" s="4" t="s">
        <v>510</v>
      </c>
      <c r="F260" s="49"/>
      <c r="G260" s="52"/>
    </row>
    <row r="261" spans="1:7" ht="14.25" x14ac:dyDescent="0.15">
      <c r="A261" s="7">
        <v>46027</v>
      </c>
      <c r="B261" s="3">
        <v>46052</v>
      </c>
      <c r="C261" s="4" t="str">
        <f t="shared" ca="1" si="30"/>
        <v>募集受付中</v>
      </c>
      <c r="D261" s="46"/>
      <c r="E261" s="4" t="s">
        <v>511</v>
      </c>
      <c r="F261" s="49"/>
      <c r="G261" s="52"/>
    </row>
    <row r="262" spans="1:7" ht="14.25" x14ac:dyDescent="0.15">
      <c r="A262" s="7">
        <v>46027</v>
      </c>
      <c r="B262" s="3">
        <v>46052</v>
      </c>
      <c r="C262" s="4" t="str">
        <f t="shared" ca="1" si="30"/>
        <v>募集受付中</v>
      </c>
      <c r="D262" s="46"/>
      <c r="E262" s="4" t="s">
        <v>512</v>
      </c>
      <c r="F262" s="49"/>
      <c r="G262" s="52"/>
    </row>
    <row r="263" spans="1:7" ht="14.25" x14ac:dyDescent="0.15">
      <c r="A263" s="7">
        <v>46027</v>
      </c>
      <c r="B263" s="3">
        <v>46052</v>
      </c>
      <c r="C263" s="4" t="str">
        <f t="shared" ca="1" si="30"/>
        <v>募集受付中</v>
      </c>
      <c r="D263" s="46"/>
      <c r="E263" s="4" t="s">
        <v>513</v>
      </c>
      <c r="F263" s="49"/>
      <c r="G263" s="52"/>
    </row>
    <row r="264" spans="1:7" ht="14.25" x14ac:dyDescent="0.15">
      <c r="A264" s="7">
        <v>46027</v>
      </c>
      <c r="B264" s="3">
        <v>46052</v>
      </c>
      <c r="C264" s="4" t="str">
        <f t="shared" ca="1" si="30"/>
        <v>募集受付中</v>
      </c>
      <c r="D264" s="46"/>
      <c r="E264" s="4" t="s">
        <v>514</v>
      </c>
      <c r="F264" s="49"/>
      <c r="G264" s="52"/>
    </row>
    <row r="265" spans="1:7" ht="14.25" x14ac:dyDescent="0.15">
      <c r="A265" s="7">
        <v>46027</v>
      </c>
      <c r="B265" s="3">
        <v>46052</v>
      </c>
      <c r="C265" s="4" t="str">
        <f t="shared" ca="1" si="30"/>
        <v>募集受付中</v>
      </c>
      <c r="D265" s="46"/>
      <c r="E265" s="4" t="s">
        <v>515</v>
      </c>
      <c r="F265" s="49"/>
      <c r="G265" s="52"/>
    </row>
    <row r="266" spans="1:7" ht="14.25" x14ac:dyDescent="0.15">
      <c r="A266" s="7">
        <v>46027</v>
      </c>
      <c r="B266" s="3">
        <v>46052</v>
      </c>
      <c r="C266" s="4" t="str">
        <f t="shared" ca="1" si="30"/>
        <v>募集受付中</v>
      </c>
      <c r="D266" s="46"/>
      <c r="E266" s="4" t="s">
        <v>516</v>
      </c>
      <c r="F266" s="49"/>
      <c r="G266" s="52"/>
    </row>
    <row r="267" spans="1:7" ht="14.25" x14ac:dyDescent="0.15">
      <c r="A267" s="7">
        <v>46027</v>
      </c>
      <c r="B267" s="3">
        <v>46052</v>
      </c>
      <c r="C267" s="4" t="str">
        <f t="shared" ca="1" si="30"/>
        <v>募集受付中</v>
      </c>
      <c r="D267" s="46"/>
      <c r="E267" s="4" t="s">
        <v>517</v>
      </c>
      <c r="F267" s="49"/>
      <c r="G267" s="52"/>
    </row>
    <row r="268" spans="1:7" ht="14.25" x14ac:dyDescent="0.15">
      <c r="A268" s="7">
        <v>46027</v>
      </c>
      <c r="B268" s="3">
        <v>46052</v>
      </c>
      <c r="C268" s="4" t="str">
        <f t="shared" ca="1" si="30"/>
        <v>募集受付中</v>
      </c>
      <c r="D268" s="46"/>
      <c r="E268" s="4" t="s">
        <v>518</v>
      </c>
      <c r="F268" s="49"/>
      <c r="G268" s="52"/>
    </row>
    <row r="269" spans="1:7" ht="14.25" x14ac:dyDescent="0.15">
      <c r="A269" s="7">
        <v>46027</v>
      </c>
      <c r="B269" s="3">
        <v>46052</v>
      </c>
      <c r="C269" s="4" t="str">
        <f t="shared" ca="1" si="30"/>
        <v>募集受付中</v>
      </c>
      <c r="D269" s="46"/>
      <c r="E269" s="4" t="s">
        <v>519</v>
      </c>
      <c r="F269" s="49"/>
      <c r="G269" s="52"/>
    </row>
    <row r="270" spans="1:7" ht="14.25" x14ac:dyDescent="0.15">
      <c r="A270" s="7">
        <v>46027</v>
      </c>
      <c r="B270" s="3">
        <v>46052</v>
      </c>
      <c r="C270" s="4" t="str">
        <f t="shared" ca="1" si="30"/>
        <v>募集受付中</v>
      </c>
      <c r="D270" s="46"/>
      <c r="E270" s="4" t="s">
        <v>520</v>
      </c>
      <c r="F270" s="49"/>
      <c r="G270" s="52"/>
    </row>
    <row r="271" spans="1:7" ht="14.25" x14ac:dyDescent="0.15">
      <c r="A271" s="7">
        <v>46027</v>
      </c>
      <c r="B271" s="3">
        <v>46052</v>
      </c>
      <c r="C271" s="4" t="str">
        <f t="shared" ca="1" si="30"/>
        <v>募集受付中</v>
      </c>
      <c r="D271" s="46"/>
      <c r="E271" s="4" t="s">
        <v>521</v>
      </c>
      <c r="F271" s="49"/>
      <c r="G271" s="52"/>
    </row>
    <row r="272" spans="1:7" ht="14.25" x14ac:dyDescent="0.15">
      <c r="A272" s="7">
        <v>46027</v>
      </c>
      <c r="B272" s="3">
        <v>46052</v>
      </c>
      <c r="C272" s="4" t="str">
        <f t="shared" ca="1" si="30"/>
        <v>募集受付中</v>
      </c>
      <c r="D272" s="46"/>
      <c r="E272" s="4" t="s">
        <v>522</v>
      </c>
      <c r="F272" s="49"/>
      <c r="G272" s="52"/>
    </row>
    <row r="273" spans="1:7" ht="14.25" x14ac:dyDescent="0.15">
      <c r="A273" s="7">
        <v>46027</v>
      </c>
      <c r="B273" s="3">
        <v>46052</v>
      </c>
      <c r="C273" s="4" t="str">
        <f t="shared" ca="1" si="30"/>
        <v>募集受付中</v>
      </c>
      <c r="D273" s="46"/>
      <c r="E273" s="4" t="s">
        <v>523</v>
      </c>
      <c r="F273" s="49"/>
      <c r="G273" s="52"/>
    </row>
    <row r="274" spans="1:7" ht="14.25" x14ac:dyDescent="0.15">
      <c r="A274" s="7">
        <v>46027</v>
      </c>
      <c r="B274" s="3">
        <v>46052</v>
      </c>
      <c r="C274" s="4" t="str">
        <f t="shared" ca="1" si="30"/>
        <v>募集受付中</v>
      </c>
      <c r="D274" s="46"/>
      <c r="E274" s="4" t="s">
        <v>524</v>
      </c>
      <c r="F274" s="49"/>
      <c r="G274" s="52"/>
    </row>
    <row r="275" spans="1:7" ht="14.25" x14ac:dyDescent="0.15">
      <c r="A275" s="7">
        <v>46027</v>
      </c>
      <c r="B275" s="3">
        <v>46052</v>
      </c>
      <c r="C275" s="4" t="str">
        <f t="shared" ca="1" si="30"/>
        <v>募集受付中</v>
      </c>
      <c r="D275" s="46"/>
      <c r="E275" s="4" t="s">
        <v>525</v>
      </c>
      <c r="F275" s="49"/>
      <c r="G275" s="52"/>
    </row>
    <row r="276" spans="1:7" ht="14.25" x14ac:dyDescent="0.15">
      <c r="A276" s="7">
        <v>46027</v>
      </c>
      <c r="B276" s="3">
        <v>46052</v>
      </c>
      <c r="C276" s="4" t="str">
        <f t="shared" ca="1" si="30"/>
        <v>募集受付中</v>
      </c>
      <c r="D276" s="46"/>
      <c r="E276" s="4" t="s">
        <v>526</v>
      </c>
      <c r="F276" s="49"/>
      <c r="G276" s="52"/>
    </row>
    <row r="277" spans="1:7" ht="14.25" x14ac:dyDescent="0.15">
      <c r="A277" s="7">
        <v>46027</v>
      </c>
      <c r="B277" s="3">
        <v>46052</v>
      </c>
      <c r="C277" s="4" t="str">
        <f t="shared" ca="1" si="30"/>
        <v>募集受付中</v>
      </c>
      <c r="D277" s="46"/>
      <c r="E277" s="4" t="s">
        <v>527</v>
      </c>
      <c r="F277" s="49"/>
      <c r="G277" s="52"/>
    </row>
    <row r="278" spans="1:7" ht="14.25" x14ac:dyDescent="0.15">
      <c r="A278" s="7">
        <v>46027</v>
      </c>
      <c r="B278" s="3">
        <v>46052</v>
      </c>
      <c r="C278" s="4" t="str">
        <f t="shared" ca="1" si="30"/>
        <v>募集受付中</v>
      </c>
      <c r="D278" s="46"/>
      <c r="E278" s="4" t="s">
        <v>528</v>
      </c>
      <c r="F278" s="49"/>
      <c r="G278" s="52"/>
    </row>
    <row r="279" spans="1:7" ht="14.25" x14ac:dyDescent="0.15">
      <c r="A279" s="7">
        <v>46027</v>
      </c>
      <c r="B279" s="3">
        <v>46052</v>
      </c>
      <c r="C279" s="4" t="str">
        <f t="shared" ca="1" si="30"/>
        <v>募集受付中</v>
      </c>
      <c r="D279" s="46"/>
      <c r="E279" s="4" t="s">
        <v>529</v>
      </c>
      <c r="F279" s="49"/>
      <c r="G279" s="52"/>
    </row>
    <row r="280" spans="1:7" ht="14.25" x14ac:dyDescent="0.15">
      <c r="A280" s="7">
        <v>46027</v>
      </c>
      <c r="B280" s="3">
        <v>46052</v>
      </c>
      <c r="C280" s="4" t="str">
        <f t="shared" ca="1" si="30"/>
        <v>募集受付中</v>
      </c>
      <c r="D280" s="46"/>
      <c r="E280" s="4" t="s">
        <v>530</v>
      </c>
      <c r="F280" s="49"/>
      <c r="G280" s="52"/>
    </row>
    <row r="281" spans="1:7" ht="14.25" x14ac:dyDescent="0.15">
      <c r="A281" s="7">
        <v>46027</v>
      </c>
      <c r="B281" s="3">
        <v>46052</v>
      </c>
      <c r="C281" s="4" t="str">
        <f t="shared" ca="1" si="30"/>
        <v>募集受付中</v>
      </c>
      <c r="D281" s="46"/>
      <c r="E281" s="4" t="s">
        <v>531</v>
      </c>
      <c r="F281" s="49"/>
      <c r="G281" s="52"/>
    </row>
    <row r="282" spans="1:7" ht="14.25" x14ac:dyDescent="0.15">
      <c r="A282" s="7">
        <v>46027</v>
      </c>
      <c r="B282" s="3">
        <v>46052</v>
      </c>
      <c r="C282" s="4" t="str">
        <f t="shared" ca="1" si="30"/>
        <v>募集受付中</v>
      </c>
      <c r="D282" s="46"/>
      <c r="E282" s="4" t="s">
        <v>532</v>
      </c>
      <c r="F282" s="49"/>
      <c r="G282" s="52"/>
    </row>
    <row r="283" spans="1:7" ht="14.25" x14ac:dyDescent="0.15">
      <c r="A283" s="7">
        <v>46027</v>
      </c>
      <c r="B283" s="3">
        <v>46052</v>
      </c>
      <c r="C283" s="4" t="str">
        <f t="shared" ca="1" si="30"/>
        <v>募集受付中</v>
      </c>
      <c r="D283" s="46"/>
      <c r="E283" s="4" t="s">
        <v>533</v>
      </c>
      <c r="F283" s="49"/>
      <c r="G283" s="52"/>
    </row>
    <row r="284" spans="1:7" ht="14.25" x14ac:dyDescent="0.15">
      <c r="A284" s="7">
        <v>46027</v>
      </c>
      <c r="B284" s="3">
        <v>46052</v>
      </c>
      <c r="C284" s="4" t="str">
        <f t="shared" ca="1" si="30"/>
        <v>募集受付中</v>
      </c>
      <c r="D284" s="46"/>
      <c r="E284" s="4" t="s">
        <v>534</v>
      </c>
      <c r="F284" s="49"/>
      <c r="G284" s="52"/>
    </row>
    <row r="285" spans="1:7" ht="14.25" x14ac:dyDescent="0.15">
      <c r="A285" s="7">
        <v>46027</v>
      </c>
      <c r="B285" s="3">
        <v>46052</v>
      </c>
      <c r="C285" s="4" t="str">
        <f t="shared" ca="1" si="30"/>
        <v>募集受付中</v>
      </c>
      <c r="D285" s="46"/>
      <c r="E285" s="4" t="s">
        <v>535</v>
      </c>
      <c r="F285" s="49"/>
      <c r="G285" s="52"/>
    </row>
    <row r="286" spans="1:7" ht="14.25" x14ac:dyDescent="0.15">
      <c r="A286" s="7">
        <v>46027</v>
      </c>
      <c r="B286" s="3">
        <v>46052</v>
      </c>
      <c r="C286" s="4" t="str">
        <f t="shared" ca="1" si="30"/>
        <v>募集受付中</v>
      </c>
      <c r="D286" s="46"/>
      <c r="E286" s="4" t="s">
        <v>536</v>
      </c>
      <c r="F286" s="49"/>
      <c r="G286" s="52"/>
    </row>
    <row r="287" spans="1:7" ht="14.25" x14ac:dyDescent="0.15">
      <c r="A287" s="7">
        <v>46027</v>
      </c>
      <c r="B287" s="3">
        <v>46052</v>
      </c>
      <c r="C287" s="4" t="str">
        <f t="shared" ca="1" si="30"/>
        <v>募集受付中</v>
      </c>
      <c r="D287" s="46"/>
      <c r="E287" s="4" t="s">
        <v>537</v>
      </c>
      <c r="F287" s="49"/>
      <c r="G287" s="52"/>
    </row>
    <row r="288" spans="1:7" ht="14.25" x14ac:dyDescent="0.15">
      <c r="A288" s="7">
        <v>46027</v>
      </c>
      <c r="B288" s="3">
        <v>46052</v>
      </c>
      <c r="C288" s="4" t="str">
        <f t="shared" ca="1" si="30"/>
        <v>募集受付中</v>
      </c>
      <c r="D288" s="46"/>
      <c r="E288" s="4" t="s">
        <v>538</v>
      </c>
      <c r="F288" s="49"/>
      <c r="G288" s="52"/>
    </row>
    <row r="289" spans="1:7" ht="14.25" x14ac:dyDescent="0.15">
      <c r="A289" s="7">
        <v>46027</v>
      </c>
      <c r="B289" s="3">
        <v>46052</v>
      </c>
      <c r="C289" s="4" t="str">
        <f t="shared" ca="1" si="30"/>
        <v>募集受付中</v>
      </c>
      <c r="D289" s="46"/>
      <c r="E289" s="4" t="s">
        <v>539</v>
      </c>
      <c r="F289" s="49"/>
      <c r="G289" s="52"/>
    </row>
    <row r="290" spans="1:7" ht="14.25" x14ac:dyDescent="0.15">
      <c r="A290" s="7">
        <v>46027</v>
      </c>
      <c r="B290" s="3">
        <v>46052</v>
      </c>
      <c r="C290" s="4" t="str">
        <f t="shared" ca="1" si="30"/>
        <v>募集受付中</v>
      </c>
      <c r="D290" s="46"/>
      <c r="E290" s="4" t="s">
        <v>540</v>
      </c>
      <c r="F290" s="49"/>
      <c r="G290" s="52"/>
    </row>
    <row r="291" spans="1:7" ht="14.25" x14ac:dyDescent="0.15">
      <c r="A291" s="7">
        <v>46027</v>
      </c>
      <c r="B291" s="3">
        <v>46052</v>
      </c>
      <c r="C291" s="4" t="str">
        <f t="shared" ca="1" si="30"/>
        <v>募集受付中</v>
      </c>
      <c r="D291" s="46"/>
      <c r="E291" s="4" t="s">
        <v>541</v>
      </c>
      <c r="F291" s="49"/>
      <c r="G291" s="52"/>
    </row>
    <row r="292" spans="1:7" ht="14.25" x14ac:dyDescent="0.15">
      <c r="A292" s="7">
        <v>46027</v>
      </c>
      <c r="B292" s="3">
        <v>46052</v>
      </c>
      <c r="C292" s="4" t="str">
        <f t="shared" ca="1" si="30"/>
        <v>募集受付中</v>
      </c>
      <c r="D292" s="46"/>
      <c r="E292" s="4" t="s">
        <v>542</v>
      </c>
      <c r="F292" s="49"/>
      <c r="G292" s="52"/>
    </row>
    <row r="293" spans="1:7" ht="14.25" x14ac:dyDescent="0.15">
      <c r="A293" s="7">
        <v>46027</v>
      </c>
      <c r="B293" s="3">
        <v>46052</v>
      </c>
      <c r="C293" s="4" t="str">
        <f t="shared" ca="1" si="30"/>
        <v>募集受付中</v>
      </c>
      <c r="D293" s="46"/>
      <c r="E293" s="4" t="s">
        <v>543</v>
      </c>
      <c r="F293" s="49"/>
      <c r="G293" s="52"/>
    </row>
    <row r="294" spans="1:7" ht="14.25" x14ac:dyDescent="0.15">
      <c r="A294" s="7">
        <v>46027</v>
      </c>
      <c r="B294" s="3">
        <v>46052</v>
      </c>
      <c r="C294" s="4" t="str">
        <f t="shared" ca="1" si="30"/>
        <v>募集受付中</v>
      </c>
      <c r="D294" s="46"/>
      <c r="E294" s="4" t="s">
        <v>544</v>
      </c>
      <c r="F294" s="49"/>
      <c r="G294" s="52"/>
    </row>
    <row r="295" spans="1:7" ht="14.25" x14ac:dyDescent="0.15">
      <c r="A295" s="7">
        <v>46027</v>
      </c>
      <c r="B295" s="3">
        <v>46052</v>
      </c>
      <c r="C295" s="4" t="str">
        <f t="shared" ref="C295:C324" ca="1" si="31">IF(ISBLANK(B295),"未定",IF(B295&gt;=TODAY(),"募集受付中","受付終了"))</f>
        <v>募集受付中</v>
      </c>
      <c r="D295" s="46"/>
      <c r="E295" s="4" t="s">
        <v>545</v>
      </c>
      <c r="F295" s="49"/>
      <c r="G295" s="52"/>
    </row>
    <row r="296" spans="1:7" ht="14.25" x14ac:dyDescent="0.15">
      <c r="A296" s="7">
        <v>46027</v>
      </c>
      <c r="B296" s="3">
        <v>46052</v>
      </c>
      <c r="C296" s="4" t="str">
        <f t="shared" ca="1" si="31"/>
        <v>募集受付中</v>
      </c>
      <c r="D296" s="46"/>
      <c r="E296" s="4" t="s">
        <v>546</v>
      </c>
      <c r="F296" s="49"/>
      <c r="G296" s="52"/>
    </row>
    <row r="297" spans="1:7" ht="14.25" x14ac:dyDescent="0.15">
      <c r="A297" s="7">
        <v>46027</v>
      </c>
      <c r="B297" s="3">
        <v>46052</v>
      </c>
      <c r="C297" s="4" t="str">
        <f t="shared" ca="1" si="31"/>
        <v>募集受付中</v>
      </c>
      <c r="D297" s="46"/>
      <c r="E297" s="4" t="s">
        <v>547</v>
      </c>
      <c r="F297" s="49"/>
      <c r="G297" s="52"/>
    </row>
    <row r="298" spans="1:7" ht="14.25" x14ac:dyDescent="0.15">
      <c r="A298" s="7">
        <v>46027</v>
      </c>
      <c r="B298" s="3">
        <v>46052</v>
      </c>
      <c r="C298" s="4" t="str">
        <f t="shared" ca="1" si="31"/>
        <v>募集受付中</v>
      </c>
      <c r="D298" s="46"/>
      <c r="E298" s="4" t="s">
        <v>548</v>
      </c>
      <c r="F298" s="49"/>
      <c r="G298" s="52"/>
    </row>
    <row r="299" spans="1:7" ht="14.25" x14ac:dyDescent="0.15">
      <c r="A299" s="7">
        <v>46027</v>
      </c>
      <c r="B299" s="3">
        <v>46052</v>
      </c>
      <c r="C299" s="4" t="str">
        <f t="shared" ca="1" si="31"/>
        <v>募集受付中</v>
      </c>
      <c r="D299" s="46"/>
      <c r="E299" s="4" t="s">
        <v>549</v>
      </c>
      <c r="F299" s="49"/>
      <c r="G299" s="52"/>
    </row>
    <row r="300" spans="1:7" ht="14.25" x14ac:dyDescent="0.15">
      <c r="A300" s="7">
        <v>46027</v>
      </c>
      <c r="B300" s="3">
        <v>46052</v>
      </c>
      <c r="C300" s="4" t="str">
        <f t="shared" ca="1" si="31"/>
        <v>募集受付中</v>
      </c>
      <c r="D300" s="46"/>
      <c r="E300" s="4" t="s">
        <v>550</v>
      </c>
      <c r="F300" s="49"/>
      <c r="G300" s="52"/>
    </row>
    <row r="301" spans="1:7" ht="14.25" x14ac:dyDescent="0.15">
      <c r="A301" s="7">
        <v>46027</v>
      </c>
      <c r="B301" s="3">
        <v>46052</v>
      </c>
      <c r="C301" s="4" t="str">
        <f t="shared" ca="1" si="31"/>
        <v>募集受付中</v>
      </c>
      <c r="D301" s="46"/>
      <c r="E301" s="4" t="s">
        <v>551</v>
      </c>
      <c r="F301" s="49"/>
      <c r="G301" s="52"/>
    </row>
    <row r="302" spans="1:7" ht="14.25" x14ac:dyDescent="0.15">
      <c r="A302" s="7">
        <v>46027</v>
      </c>
      <c r="B302" s="3">
        <v>46052</v>
      </c>
      <c r="C302" s="4" t="str">
        <f t="shared" ca="1" si="31"/>
        <v>募集受付中</v>
      </c>
      <c r="D302" s="46"/>
      <c r="E302" s="4" t="s">
        <v>552</v>
      </c>
      <c r="F302" s="49"/>
      <c r="G302" s="52"/>
    </row>
    <row r="303" spans="1:7" ht="14.25" x14ac:dyDescent="0.15">
      <c r="A303" s="7">
        <v>46027</v>
      </c>
      <c r="B303" s="3">
        <v>46052</v>
      </c>
      <c r="C303" s="4" t="str">
        <f t="shared" ca="1" si="31"/>
        <v>募集受付中</v>
      </c>
      <c r="D303" s="46"/>
      <c r="E303" s="4" t="s">
        <v>553</v>
      </c>
      <c r="F303" s="49"/>
      <c r="G303" s="52"/>
    </row>
    <row r="304" spans="1:7" ht="14.25" x14ac:dyDescent="0.15">
      <c r="A304" s="7">
        <v>46027</v>
      </c>
      <c r="B304" s="3">
        <v>46052</v>
      </c>
      <c r="C304" s="4" t="str">
        <f t="shared" ca="1" si="31"/>
        <v>募集受付中</v>
      </c>
      <c r="D304" s="46"/>
      <c r="E304" s="4" t="s">
        <v>554</v>
      </c>
      <c r="F304" s="49"/>
      <c r="G304" s="52"/>
    </row>
    <row r="305" spans="1:7" ht="14.25" x14ac:dyDescent="0.15">
      <c r="A305" s="7">
        <v>46027</v>
      </c>
      <c r="B305" s="3">
        <v>46052</v>
      </c>
      <c r="C305" s="4" t="str">
        <f t="shared" ca="1" si="31"/>
        <v>募集受付中</v>
      </c>
      <c r="D305" s="46"/>
      <c r="E305" s="4" t="s">
        <v>555</v>
      </c>
      <c r="F305" s="49"/>
      <c r="G305" s="52"/>
    </row>
    <row r="306" spans="1:7" ht="14.25" x14ac:dyDescent="0.15">
      <c r="A306" s="7">
        <v>46027</v>
      </c>
      <c r="B306" s="3">
        <v>46052</v>
      </c>
      <c r="C306" s="4" t="str">
        <f t="shared" ca="1" si="31"/>
        <v>募集受付中</v>
      </c>
      <c r="D306" s="46"/>
      <c r="E306" s="4" t="s">
        <v>556</v>
      </c>
      <c r="F306" s="49"/>
      <c r="G306" s="52"/>
    </row>
    <row r="307" spans="1:7" ht="14.25" x14ac:dyDescent="0.15">
      <c r="A307" s="7">
        <v>46027</v>
      </c>
      <c r="B307" s="3">
        <v>46052</v>
      </c>
      <c r="C307" s="4" t="str">
        <f t="shared" ca="1" si="31"/>
        <v>募集受付中</v>
      </c>
      <c r="D307" s="46"/>
      <c r="E307" s="4" t="s">
        <v>557</v>
      </c>
      <c r="F307" s="49"/>
      <c r="G307" s="52"/>
    </row>
    <row r="308" spans="1:7" ht="14.25" x14ac:dyDescent="0.15">
      <c r="A308" s="7">
        <v>46027</v>
      </c>
      <c r="B308" s="3">
        <v>46052</v>
      </c>
      <c r="C308" s="4" t="str">
        <f t="shared" ca="1" si="31"/>
        <v>募集受付中</v>
      </c>
      <c r="D308" s="46"/>
      <c r="E308" s="4" t="s">
        <v>558</v>
      </c>
      <c r="F308" s="49"/>
      <c r="G308" s="52"/>
    </row>
    <row r="309" spans="1:7" ht="14.25" x14ac:dyDescent="0.15">
      <c r="A309" s="7">
        <v>46027</v>
      </c>
      <c r="B309" s="3">
        <v>46052</v>
      </c>
      <c r="C309" s="4" t="str">
        <f t="shared" ca="1" si="31"/>
        <v>募集受付中</v>
      </c>
      <c r="D309" s="46"/>
      <c r="E309" s="4" t="s">
        <v>559</v>
      </c>
      <c r="F309" s="49"/>
      <c r="G309" s="52"/>
    </row>
    <row r="310" spans="1:7" ht="14.25" x14ac:dyDescent="0.15">
      <c r="A310" s="7">
        <v>46027</v>
      </c>
      <c r="B310" s="3">
        <v>46052</v>
      </c>
      <c r="C310" s="4" t="str">
        <f t="shared" ca="1" si="31"/>
        <v>募集受付中</v>
      </c>
      <c r="D310" s="46"/>
      <c r="E310" s="4" t="s">
        <v>560</v>
      </c>
      <c r="F310" s="49"/>
      <c r="G310" s="52"/>
    </row>
    <row r="311" spans="1:7" ht="14.25" x14ac:dyDescent="0.15">
      <c r="A311" s="7">
        <v>46027</v>
      </c>
      <c r="B311" s="3">
        <v>46052</v>
      </c>
      <c r="C311" s="4" t="str">
        <f t="shared" ca="1" si="31"/>
        <v>募集受付中</v>
      </c>
      <c r="D311" s="46"/>
      <c r="E311" s="4" t="s">
        <v>561</v>
      </c>
      <c r="F311" s="49"/>
      <c r="G311" s="52"/>
    </row>
    <row r="312" spans="1:7" ht="14.25" x14ac:dyDescent="0.15">
      <c r="A312" s="7">
        <v>46027</v>
      </c>
      <c r="B312" s="3">
        <v>46052</v>
      </c>
      <c r="C312" s="4" t="str">
        <f t="shared" ca="1" si="31"/>
        <v>募集受付中</v>
      </c>
      <c r="D312" s="46"/>
      <c r="E312" s="4" t="s">
        <v>562</v>
      </c>
      <c r="F312" s="49"/>
      <c r="G312" s="52"/>
    </row>
    <row r="313" spans="1:7" ht="14.25" x14ac:dyDescent="0.15">
      <c r="A313" s="7">
        <v>46027</v>
      </c>
      <c r="B313" s="3">
        <v>46052</v>
      </c>
      <c r="C313" s="4" t="str">
        <f t="shared" ca="1" si="31"/>
        <v>募集受付中</v>
      </c>
      <c r="D313" s="46"/>
      <c r="E313" s="4" t="s">
        <v>563</v>
      </c>
      <c r="F313" s="49"/>
      <c r="G313" s="52"/>
    </row>
    <row r="314" spans="1:7" ht="14.25" x14ac:dyDescent="0.15">
      <c r="A314" s="7">
        <v>46027</v>
      </c>
      <c r="B314" s="3">
        <v>46052</v>
      </c>
      <c r="C314" s="4" t="str">
        <f t="shared" ca="1" si="31"/>
        <v>募集受付中</v>
      </c>
      <c r="D314" s="46"/>
      <c r="E314" s="4" t="s">
        <v>564</v>
      </c>
      <c r="F314" s="49"/>
      <c r="G314" s="52"/>
    </row>
    <row r="315" spans="1:7" ht="14.25" x14ac:dyDescent="0.15">
      <c r="A315" s="7">
        <v>46027</v>
      </c>
      <c r="B315" s="3">
        <v>46052</v>
      </c>
      <c r="C315" s="4" t="str">
        <f t="shared" ca="1" si="31"/>
        <v>募集受付中</v>
      </c>
      <c r="D315" s="46"/>
      <c r="E315" s="4" t="s">
        <v>565</v>
      </c>
      <c r="F315" s="49"/>
      <c r="G315" s="52"/>
    </row>
    <row r="316" spans="1:7" ht="14.25" x14ac:dyDescent="0.15">
      <c r="A316" s="7">
        <v>46027</v>
      </c>
      <c r="B316" s="3">
        <v>46052</v>
      </c>
      <c r="C316" s="4" t="str">
        <f t="shared" ca="1" si="31"/>
        <v>募集受付中</v>
      </c>
      <c r="D316" s="46"/>
      <c r="E316" s="4" t="s">
        <v>566</v>
      </c>
      <c r="F316" s="49"/>
      <c r="G316" s="52"/>
    </row>
    <row r="317" spans="1:7" ht="14.25" x14ac:dyDescent="0.15">
      <c r="A317" s="7">
        <v>46027</v>
      </c>
      <c r="B317" s="3">
        <v>46052</v>
      </c>
      <c r="C317" s="4" t="str">
        <f t="shared" ca="1" si="31"/>
        <v>募集受付中</v>
      </c>
      <c r="D317" s="46"/>
      <c r="E317" s="4" t="s">
        <v>567</v>
      </c>
      <c r="F317" s="49"/>
      <c r="G317" s="52"/>
    </row>
    <row r="318" spans="1:7" ht="14.25" x14ac:dyDescent="0.15">
      <c r="A318" s="7">
        <v>46027</v>
      </c>
      <c r="B318" s="3">
        <v>46052</v>
      </c>
      <c r="C318" s="4" t="str">
        <f t="shared" ca="1" si="31"/>
        <v>募集受付中</v>
      </c>
      <c r="D318" s="46"/>
      <c r="E318" s="4" t="s">
        <v>568</v>
      </c>
      <c r="F318" s="49"/>
      <c r="G318" s="52"/>
    </row>
    <row r="319" spans="1:7" ht="14.25" x14ac:dyDescent="0.15">
      <c r="A319" s="7">
        <v>46027</v>
      </c>
      <c r="B319" s="3">
        <v>46052</v>
      </c>
      <c r="C319" s="4" t="str">
        <f t="shared" ca="1" si="31"/>
        <v>募集受付中</v>
      </c>
      <c r="D319" s="46"/>
      <c r="E319" s="4" t="s">
        <v>569</v>
      </c>
      <c r="F319" s="49"/>
      <c r="G319" s="52"/>
    </row>
    <row r="320" spans="1:7" ht="14.25" x14ac:dyDescent="0.15">
      <c r="A320" s="7">
        <v>46027</v>
      </c>
      <c r="B320" s="3">
        <v>46052</v>
      </c>
      <c r="C320" s="4" t="str">
        <f t="shared" ca="1" si="31"/>
        <v>募集受付中</v>
      </c>
      <c r="D320" s="46"/>
      <c r="E320" s="4" t="s">
        <v>570</v>
      </c>
      <c r="F320" s="49"/>
      <c r="G320" s="52"/>
    </row>
    <row r="321" spans="1:7" ht="14.25" x14ac:dyDescent="0.15">
      <c r="A321" s="7">
        <v>46027</v>
      </c>
      <c r="B321" s="3">
        <v>46052</v>
      </c>
      <c r="C321" s="4" t="str">
        <f t="shared" ca="1" si="31"/>
        <v>募集受付中</v>
      </c>
      <c r="D321" s="46"/>
      <c r="E321" s="4" t="s">
        <v>571</v>
      </c>
      <c r="F321" s="49"/>
      <c r="G321" s="52"/>
    </row>
    <row r="322" spans="1:7" ht="14.25" x14ac:dyDescent="0.15">
      <c r="A322" s="7">
        <v>46027</v>
      </c>
      <c r="B322" s="3">
        <v>46052</v>
      </c>
      <c r="C322" s="4" t="str">
        <f t="shared" ca="1" si="31"/>
        <v>募集受付中</v>
      </c>
      <c r="D322" s="46"/>
      <c r="E322" s="4" t="s">
        <v>572</v>
      </c>
      <c r="F322" s="49"/>
      <c r="G322" s="52"/>
    </row>
    <row r="323" spans="1:7" ht="14.25" x14ac:dyDescent="0.15">
      <c r="A323" s="7">
        <v>46027</v>
      </c>
      <c r="B323" s="3">
        <v>46052</v>
      </c>
      <c r="C323" s="4" t="str">
        <f t="shared" ca="1" si="31"/>
        <v>募集受付中</v>
      </c>
      <c r="D323" s="46"/>
      <c r="E323" s="4" t="s">
        <v>573</v>
      </c>
      <c r="F323" s="49"/>
      <c r="G323" s="52"/>
    </row>
    <row r="324" spans="1:7" ht="14.25" x14ac:dyDescent="0.15">
      <c r="A324" s="7">
        <v>46027</v>
      </c>
      <c r="B324" s="3">
        <v>46052</v>
      </c>
      <c r="C324" s="4" t="str">
        <f t="shared" ca="1" si="31"/>
        <v>募集受付中</v>
      </c>
      <c r="D324" s="46"/>
      <c r="E324" s="4" t="s">
        <v>574</v>
      </c>
      <c r="F324" s="49"/>
      <c r="G324" s="52"/>
    </row>
    <row r="325" spans="1:7" ht="14.25" x14ac:dyDescent="0.15">
      <c r="A325" s="7">
        <v>46027</v>
      </c>
      <c r="B325" s="3">
        <v>46052</v>
      </c>
      <c r="C325" s="4" t="str">
        <f t="shared" ref="C325:C345" ca="1" si="32">IF(ISBLANK(B325),"未定",IF(B325&gt;=TODAY(),"募集受付中","受付終了"))</f>
        <v>募集受付中</v>
      </c>
      <c r="D325" s="46"/>
      <c r="E325" s="4" t="s">
        <v>575</v>
      </c>
      <c r="F325" s="49"/>
      <c r="G325" s="52"/>
    </row>
    <row r="326" spans="1:7" ht="14.25" x14ac:dyDescent="0.15">
      <c r="A326" s="7">
        <v>46027</v>
      </c>
      <c r="B326" s="3">
        <v>46052</v>
      </c>
      <c r="C326" s="4" t="str">
        <f t="shared" ca="1" si="32"/>
        <v>募集受付中</v>
      </c>
      <c r="D326" s="46"/>
      <c r="E326" s="4" t="s">
        <v>576</v>
      </c>
      <c r="F326" s="49"/>
      <c r="G326" s="52"/>
    </row>
    <row r="327" spans="1:7" ht="14.25" x14ac:dyDescent="0.15">
      <c r="A327" s="7">
        <v>46027</v>
      </c>
      <c r="B327" s="3">
        <v>46052</v>
      </c>
      <c r="C327" s="4" t="str">
        <f t="shared" ca="1" si="32"/>
        <v>募集受付中</v>
      </c>
      <c r="D327" s="46"/>
      <c r="E327" s="4" t="s">
        <v>577</v>
      </c>
      <c r="F327" s="49"/>
      <c r="G327" s="52"/>
    </row>
    <row r="328" spans="1:7" ht="14.25" x14ac:dyDescent="0.15">
      <c r="A328" s="7">
        <v>46027</v>
      </c>
      <c r="B328" s="3">
        <v>46052</v>
      </c>
      <c r="C328" s="4" t="str">
        <f t="shared" ca="1" si="32"/>
        <v>募集受付中</v>
      </c>
      <c r="D328" s="46"/>
      <c r="E328" s="4" t="s">
        <v>578</v>
      </c>
      <c r="F328" s="49"/>
      <c r="G328" s="52"/>
    </row>
    <row r="329" spans="1:7" ht="14.25" x14ac:dyDescent="0.15">
      <c r="A329" s="7">
        <v>46027</v>
      </c>
      <c r="B329" s="3">
        <v>46052</v>
      </c>
      <c r="C329" s="4" t="str">
        <f t="shared" ca="1" si="32"/>
        <v>募集受付中</v>
      </c>
      <c r="D329" s="46"/>
      <c r="E329" s="4" t="s">
        <v>579</v>
      </c>
      <c r="F329" s="49"/>
      <c r="G329" s="52"/>
    </row>
    <row r="330" spans="1:7" ht="14.25" x14ac:dyDescent="0.15">
      <c r="A330" s="7">
        <v>46027</v>
      </c>
      <c r="B330" s="3">
        <v>46052</v>
      </c>
      <c r="C330" s="4" t="str">
        <f t="shared" ca="1" si="32"/>
        <v>募集受付中</v>
      </c>
      <c r="D330" s="46"/>
      <c r="E330" s="4" t="s">
        <v>580</v>
      </c>
      <c r="F330" s="49"/>
      <c r="G330" s="52"/>
    </row>
    <row r="331" spans="1:7" ht="14.25" x14ac:dyDescent="0.15">
      <c r="A331" s="7">
        <v>46027</v>
      </c>
      <c r="B331" s="3">
        <v>46052</v>
      </c>
      <c r="C331" s="4" t="str">
        <f t="shared" ca="1" si="32"/>
        <v>募集受付中</v>
      </c>
      <c r="D331" s="46"/>
      <c r="E331" s="4" t="s">
        <v>581</v>
      </c>
      <c r="F331" s="49"/>
      <c r="G331" s="52"/>
    </row>
    <row r="332" spans="1:7" ht="14.25" x14ac:dyDescent="0.15">
      <c r="A332" s="7">
        <v>46027</v>
      </c>
      <c r="B332" s="3">
        <v>46052</v>
      </c>
      <c r="C332" s="4" t="str">
        <f t="shared" ca="1" si="32"/>
        <v>募集受付中</v>
      </c>
      <c r="D332" s="46"/>
      <c r="E332" s="4" t="s">
        <v>582</v>
      </c>
      <c r="F332" s="49"/>
      <c r="G332" s="52"/>
    </row>
    <row r="333" spans="1:7" ht="14.25" x14ac:dyDescent="0.15">
      <c r="A333" s="7">
        <v>46027</v>
      </c>
      <c r="B333" s="3">
        <v>46052</v>
      </c>
      <c r="C333" s="4" t="str">
        <f t="shared" ca="1" si="32"/>
        <v>募集受付中</v>
      </c>
      <c r="D333" s="46"/>
      <c r="E333" s="4" t="s">
        <v>583</v>
      </c>
      <c r="F333" s="49"/>
      <c r="G333" s="52"/>
    </row>
    <row r="334" spans="1:7" ht="14.25" x14ac:dyDescent="0.15">
      <c r="A334" s="7">
        <v>46027</v>
      </c>
      <c r="B334" s="3">
        <v>46052</v>
      </c>
      <c r="C334" s="4" t="str">
        <f t="shared" ca="1" si="32"/>
        <v>募集受付中</v>
      </c>
      <c r="D334" s="46"/>
      <c r="E334" s="4" t="s">
        <v>584</v>
      </c>
      <c r="F334" s="49"/>
      <c r="G334" s="52"/>
    </row>
    <row r="335" spans="1:7" ht="14.25" x14ac:dyDescent="0.15">
      <c r="A335" s="7">
        <v>46027</v>
      </c>
      <c r="B335" s="3">
        <v>46052</v>
      </c>
      <c r="C335" s="4" t="str">
        <f t="shared" ca="1" si="32"/>
        <v>募集受付中</v>
      </c>
      <c r="D335" s="46"/>
      <c r="E335" s="4" t="s">
        <v>585</v>
      </c>
      <c r="F335" s="49"/>
      <c r="G335" s="52"/>
    </row>
    <row r="336" spans="1:7" ht="14.25" x14ac:dyDescent="0.15">
      <c r="A336" s="7">
        <v>46027</v>
      </c>
      <c r="B336" s="3">
        <v>46052</v>
      </c>
      <c r="C336" s="4" t="str">
        <f t="shared" ca="1" si="32"/>
        <v>募集受付中</v>
      </c>
      <c r="D336" s="46"/>
      <c r="E336" s="4" t="s">
        <v>586</v>
      </c>
      <c r="F336" s="49"/>
      <c r="G336" s="52"/>
    </row>
    <row r="337" spans="1:7" ht="14.25" x14ac:dyDescent="0.15">
      <c r="A337" s="7">
        <v>46027</v>
      </c>
      <c r="B337" s="3">
        <v>46052</v>
      </c>
      <c r="C337" s="4" t="str">
        <f t="shared" ca="1" si="32"/>
        <v>募集受付中</v>
      </c>
      <c r="D337" s="46"/>
      <c r="E337" s="4" t="s">
        <v>587</v>
      </c>
      <c r="F337" s="49"/>
      <c r="G337" s="52"/>
    </row>
    <row r="338" spans="1:7" ht="14.25" x14ac:dyDescent="0.15">
      <c r="A338" s="7">
        <v>46027</v>
      </c>
      <c r="B338" s="3">
        <v>46052</v>
      </c>
      <c r="C338" s="4" t="str">
        <f t="shared" ca="1" si="32"/>
        <v>募集受付中</v>
      </c>
      <c r="D338" s="46"/>
      <c r="E338" s="4" t="s">
        <v>588</v>
      </c>
      <c r="F338" s="49"/>
      <c r="G338" s="52"/>
    </row>
    <row r="339" spans="1:7" ht="14.25" x14ac:dyDescent="0.15">
      <c r="A339" s="7">
        <v>46027</v>
      </c>
      <c r="B339" s="3">
        <v>46052</v>
      </c>
      <c r="C339" s="4" t="str">
        <f t="shared" ca="1" si="32"/>
        <v>募集受付中</v>
      </c>
      <c r="D339" s="46"/>
      <c r="E339" s="4" t="s">
        <v>589</v>
      </c>
      <c r="F339" s="49"/>
      <c r="G339" s="52"/>
    </row>
    <row r="340" spans="1:7" ht="14.25" x14ac:dyDescent="0.15">
      <c r="A340" s="7">
        <v>46027</v>
      </c>
      <c r="B340" s="3">
        <v>46052</v>
      </c>
      <c r="C340" s="4" t="str">
        <f t="shared" ca="1" si="32"/>
        <v>募集受付中</v>
      </c>
      <c r="D340" s="46"/>
      <c r="E340" s="4" t="s">
        <v>590</v>
      </c>
      <c r="F340" s="49"/>
      <c r="G340" s="52"/>
    </row>
    <row r="341" spans="1:7" ht="14.25" x14ac:dyDescent="0.15">
      <c r="A341" s="7">
        <v>46027</v>
      </c>
      <c r="B341" s="3">
        <v>46052</v>
      </c>
      <c r="C341" s="4" t="str">
        <f t="shared" ca="1" si="32"/>
        <v>募集受付中</v>
      </c>
      <c r="D341" s="46"/>
      <c r="E341" s="4" t="s">
        <v>591</v>
      </c>
      <c r="F341" s="49"/>
      <c r="G341" s="52"/>
    </row>
    <row r="342" spans="1:7" ht="14.25" x14ac:dyDescent="0.15">
      <c r="A342" s="7">
        <v>46027</v>
      </c>
      <c r="B342" s="3">
        <v>46052</v>
      </c>
      <c r="C342" s="4" t="str">
        <f t="shared" ca="1" si="32"/>
        <v>募集受付中</v>
      </c>
      <c r="D342" s="46"/>
      <c r="E342" s="4" t="s">
        <v>592</v>
      </c>
      <c r="F342" s="49"/>
      <c r="G342" s="52"/>
    </row>
    <row r="343" spans="1:7" ht="14.25" x14ac:dyDescent="0.15">
      <c r="A343" s="7">
        <v>46027</v>
      </c>
      <c r="B343" s="3">
        <v>46052</v>
      </c>
      <c r="C343" s="4" t="str">
        <f t="shared" ca="1" si="32"/>
        <v>募集受付中</v>
      </c>
      <c r="D343" s="46"/>
      <c r="E343" s="4" t="s">
        <v>593</v>
      </c>
      <c r="F343" s="49"/>
      <c r="G343" s="52"/>
    </row>
    <row r="344" spans="1:7" ht="14.25" x14ac:dyDescent="0.15">
      <c r="A344" s="7">
        <v>46027</v>
      </c>
      <c r="B344" s="3">
        <v>46052</v>
      </c>
      <c r="C344" s="4" t="str">
        <f t="shared" ca="1" si="32"/>
        <v>募集受付中</v>
      </c>
      <c r="D344" s="46"/>
      <c r="E344" s="4" t="s">
        <v>594</v>
      </c>
      <c r="F344" s="49"/>
      <c r="G344" s="52"/>
    </row>
    <row r="345" spans="1:7" ht="14.25" x14ac:dyDescent="0.15">
      <c r="A345" s="7">
        <v>46027</v>
      </c>
      <c r="B345" s="3">
        <v>46052</v>
      </c>
      <c r="C345" s="4" t="str">
        <f t="shared" ca="1" si="32"/>
        <v>募集受付中</v>
      </c>
      <c r="D345" s="46"/>
      <c r="E345" s="4" t="s">
        <v>595</v>
      </c>
      <c r="F345" s="49"/>
      <c r="G345" s="52"/>
    </row>
    <row r="346" spans="1:7" ht="14.25" x14ac:dyDescent="0.15">
      <c r="A346" s="7">
        <v>46027</v>
      </c>
      <c r="B346" s="3">
        <v>46052</v>
      </c>
      <c r="C346" s="4" t="str">
        <f t="shared" ref="C346:C348" ca="1" si="33">IF(ISBLANK(B346),"未定",IF(B346&gt;=TODAY(),"募集受付中","受付終了"))</f>
        <v>募集受付中</v>
      </c>
      <c r="D346" s="46"/>
      <c r="E346" s="4" t="s">
        <v>596</v>
      </c>
      <c r="F346" s="49"/>
      <c r="G346" s="52"/>
    </row>
    <row r="347" spans="1:7" ht="14.25" x14ac:dyDescent="0.15">
      <c r="A347" s="7">
        <v>46027</v>
      </c>
      <c r="B347" s="3">
        <v>46052</v>
      </c>
      <c r="C347" s="4" t="str">
        <f t="shared" ca="1" si="33"/>
        <v>募集受付中</v>
      </c>
      <c r="D347" s="46"/>
      <c r="E347" s="4" t="s">
        <v>597</v>
      </c>
      <c r="F347" s="49"/>
      <c r="G347" s="52"/>
    </row>
    <row r="348" spans="1:7" ht="14.25" x14ac:dyDescent="0.15">
      <c r="A348" s="7">
        <v>46027</v>
      </c>
      <c r="B348" s="3">
        <v>46052</v>
      </c>
      <c r="C348" s="4" t="str">
        <f t="shared" ca="1" si="33"/>
        <v>募集受付中</v>
      </c>
      <c r="D348" s="46"/>
      <c r="E348" s="4" t="s">
        <v>598</v>
      </c>
      <c r="F348" s="49"/>
      <c r="G348" s="52"/>
    </row>
    <row r="349" spans="1:7" ht="14.25" x14ac:dyDescent="0.15">
      <c r="A349" s="7">
        <v>46027</v>
      </c>
      <c r="B349" s="3">
        <v>46052</v>
      </c>
      <c r="C349" s="4" t="str">
        <f t="shared" ref="C349:C353" ca="1" si="34">IF(ISBLANK(B349),"未定",IF(B349&gt;=TODAY(),"募集受付中","受付終了"))</f>
        <v>募集受付中</v>
      </c>
      <c r="D349" s="46"/>
      <c r="E349" s="4" t="s">
        <v>599</v>
      </c>
      <c r="F349" s="49"/>
      <c r="G349" s="52"/>
    </row>
    <row r="350" spans="1:7" ht="14.25" x14ac:dyDescent="0.15">
      <c r="A350" s="7">
        <v>46027</v>
      </c>
      <c r="B350" s="3">
        <v>46052</v>
      </c>
      <c r="C350" s="4" t="str">
        <f t="shared" ca="1" si="34"/>
        <v>募集受付中</v>
      </c>
      <c r="D350" s="46"/>
      <c r="E350" s="4" t="s">
        <v>600</v>
      </c>
      <c r="F350" s="49"/>
      <c r="G350" s="52"/>
    </row>
    <row r="351" spans="1:7" ht="14.25" x14ac:dyDescent="0.15">
      <c r="A351" s="7">
        <v>46027</v>
      </c>
      <c r="B351" s="3">
        <v>46052</v>
      </c>
      <c r="C351" s="4" t="str">
        <f t="shared" ca="1" si="34"/>
        <v>募集受付中</v>
      </c>
      <c r="D351" s="46"/>
      <c r="E351" s="4" t="s">
        <v>601</v>
      </c>
      <c r="F351" s="49"/>
      <c r="G351" s="52"/>
    </row>
    <row r="352" spans="1:7" ht="14.25" x14ac:dyDescent="0.15">
      <c r="A352" s="7">
        <v>46027</v>
      </c>
      <c r="B352" s="3">
        <v>46052</v>
      </c>
      <c r="C352" s="4" t="str">
        <f t="shared" ca="1" si="34"/>
        <v>募集受付中</v>
      </c>
      <c r="D352" s="46"/>
      <c r="E352" s="4" t="s">
        <v>602</v>
      </c>
      <c r="F352" s="49"/>
      <c r="G352" s="52"/>
    </row>
    <row r="353" spans="1:7" ht="14.25" x14ac:dyDescent="0.15">
      <c r="A353" s="7">
        <v>46027</v>
      </c>
      <c r="B353" s="3">
        <v>46052</v>
      </c>
      <c r="C353" s="4" t="str">
        <f t="shared" ca="1" si="34"/>
        <v>募集受付中</v>
      </c>
      <c r="D353" s="46"/>
      <c r="E353" s="4" t="s">
        <v>603</v>
      </c>
      <c r="F353" s="49"/>
      <c r="G353" s="52"/>
    </row>
    <row r="354" spans="1:7" ht="14.25" x14ac:dyDescent="0.15">
      <c r="A354" s="7">
        <v>46027</v>
      </c>
      <c r="B354" s="3">
        <v>46052</v>
      </c>
      <c r="C354" s="4" t="str">
        <f t="shared" ref="C354:C360" ca="1" si="35">IF(ISBLANK(B354),"未定",IF(B354&gt;=TODAY(),"募集受付中","受付終了"))</f>
        <v>募集受付中</v>
      </c>
      <c r="D354" s="46"/>
      <c r="E354" s="4" t="s">
        <v>604</v>
      </c>
      <c r="F354" s="49"/>
      <c r="G354" s="52"/>
    </row>
    <row r="355" spans="1:7" ht="14.25" x14ac:dyDescent="0.15">
      <c r="A355" s="7">
        <v>46027</v>
      </c>
      <c r="B355" s="3">
        <v>46052</v>
      </c>
      <c r="C355" s="4" t="str">
        <f t="shared" ca="1" si="35"/>
        <v>募集受付中</v>
      </c>
      <c r="D355" s="46"/>
      <c r="E355" s="4" t="s">
        <v>605</v>
      </c>
      <c r="F355" s="49"/>
      <c r="G355" s="52"/>
    </row>
    <row r="356" spans="1:7" ht="14.25" x14ac:dyDescent="0.15">
      <c r="A356" s="7">
        <v>46027</v>
      </c>
      <c r="B356" s="3">
        <v>46052</v>
      </c>
      <c r="C356" s="4" t="str">
        <f t="shared" ca="1" si="35"/>
        <v>募集受付中</v>
      </c>
      <c r="D356" s="47"/>
      <c r="E356" s="4" t="s">
        <v>606</v>
      </c>
      <c r="F356" s="50"/>
      <c r="G356" s="53"/>
    </row>
    <row r="357" spans="1:7" ht="14.25" x14ac:dyDescent="0.15">
      <c r="A357" s="7">
        <v>46027</v>
      </c>
      <c r="B357" s="3">
        <v>46050</v>
      </c>
      <c r="C357" s="4" t="str">
        <f t="shared" ca="1" si="35"/>
        <v>募集受付中</v>
      </c>
      <c r="D357" s="45" t="s">
        <v>609</v>
      </c>
      <c r="E357" s="4" t="s">
        <v>610</v>
      </c>
      <c r="F357" s="48" t="s">
        <v>612</v>
      </c>
      <c r="G357" s="51" t="s">
        <v>608</v>
      </c>
    </row>
    <row r="358" spans="1:7" ht="14.25" x14ac:dyDescent="0.15">
      <c r="A358" s="7">
        <v>46027</v>
      </c>
      <c r="B358" s="3">
        <v>46050</v>
      </c>
      <c r="C358" s="4" t="str">
        <f t="shared" ca="1" si="35"/>
        <v>募集受付中</v>
      </c>
      <c r="D358" s="47"/>
      <c r="E358" s="4" t="s">
        <v>611</v>
      </c>
      <c r="F358" s="50"/>
      <c r="G358" s="53"/>
    </row>
    <row r="359" spans="1:7" ht="14.25" x14ac:dyDescent="0.15">
      <c r="A359" s="7">
        <v>46027</v>
      </c>
      <c r="B359" s="3">
        <v>46059</v>
      </c>
      <c r="C359" s="4" t="str">
        <f t="shared" ca="1" si="35"/>
        <v>募集受付中</v>
      </c>
      <c r="D359" s="45" t="s">
        <v>495</v>
      </c>
      <c r="E359" s="4" t="s">
        <v>613</v>
      </c>
      <c r="F359" s="48" t="s">
        <v>618</v>
      </c>
      <c r="G359" s="51" t="s">
        <v>608</v>
      </c>
    </row>
    <row r="360" spans="1:7" ht="14.25" x14ac:dyDescent="0.15">
      <c r="A360" s="7">
        <v>46027</v>
      </c>
      <c r="B360" s="3">
        <v>46059</v>
      </c>
      <c r="C360" s="4" t="str">
        <f t="shared" ca="1" si="35"/>
        <v>募集受付中</v>
      </c>
      <c r="D360" s="46"/>
      <c r="E360" s="4" t="s">
        <v>614</v>
      </c>
      <c r="F360" s="49"/>
      <c r="G360" s="52"/>
    </row>
    <row r="361" spans="1:7" ht="14.25" x14ac:dyDescent="0.15">
      <c r="A361" s="7">
        <v>46027</v>
      </c>
      <c r="B361" s="3">
        <v>46059</v>
      </c>
      <c r="C361" s="4" t="str">
        <f t="shared" ref="C361:C372" ca="1" si="36">IF(ISBLANK(B361),"未定",IF(B361&gt;=TODAY(),"募集受付中","受付終了"))</f>
        <v>募集受付中</v>
      </c>
      <c r="D361" s="46"/>
      <c r="E361" s="4" t="s">
        <v>615</v>
      </c>
      <c r="F361" s="49"/>
      <c r="G361" s="52"/>
    </row>
    <row r="362" spans="1:7" ht="14.25" x14ac:dyDescent="0.15">
      <c r="A362" s="7">
        <v>46027</v>
      </c>
      <c r="B362" s="3">
        <v>46059</v>
      </c>
      <c r="C362" s="4" t="str">
        <f t="shared" ca="1" si="36"/>
        <v>募集受付中</v>
      </c>
      <c r="D362" s="46"/>
      <c r="E362" s="4" t="s">
        <v>616</v>
      </c>
      <c r="F362" s="49"/>
      <c r="G362" s="52"/>
    </row>
    <row r="363" spans="1:7" ht="14.25" x14ac:dyDescent="0.15">
      <c r="A363" s="7">
        <v>46027</v>
      </c>
      <c r="B363" s="3">
        <v>46059</v>
      </c>
      <c r="C363" s="4" t="str">
        <f t="shared" ca="1" si="36"/>
        <v>募集受付中</v>
      </c>
      <c r="D363" s="47"/>
      <c r="E363" s="4" t="s">
        <v>617</v>
      </c>
      <c r="F363" s="50"/>
      <c r="G363" s="53"/>
    </row>
    <row r="364" spans="1:7" ht="14.25" x14ac:dyDescent="0.15">
      <c r="A364" s="7">
        <v>46027</v>
      </c>
      <c r="B364" s="3">
        <v>46045</v>
      </c>
      <c r="C364" s="4" t="str">
        <f t="shared" ca="1" si="36"/>
        <v>募集受付中</v>
      </c>
      <c r="D364" s="45" t="s">
        <v>496</v>
      </c>
      <c r="E364" s="4" t="s">
        <v>619</v>
      </c>
      <c r="F364" s="48" t="s">
        <v>627</v>
      </c>
      <c r="G364" s="51" t="s">
        <v>608</v>
      </c>
    </row>
    <row r="365" spans="1:7" ht="14.25" x14ac:dyDescent="0.15">
      <c r="A365" s="7">
        <v>46027</v>
      </c>
      <c r="B365" s="3">
        <v>46045</v>
      </c>
      <c r="C365" s="4" t="str">
        <f t="shared" ca="1" si="36"/>
        <v>募集受付中</v>
      </c>
      <c r="D365" s="46"/>
      <c r="E365" s="4" t="s">
        <v>620</v>
      </c>
      <c r="F365" s="49"/>
      <c r="G365" s="52"/>
    </row>
    <row r="366" spans="1:7" ht="14.25" x14ac:dyDescent="0.15">
      <c r="A366" s="7">
        <v>46027</v>
      </c>
      <c r="B366" s="3">
        <v>46045</v>
      </c>
      <c r="C366" s="4" t="str">
        <f t="shared" ca="1" si="36"/>
        <v>募集受付中</v>
      </c>
      <c r="D366" s="46"/>
      <c r="E366" s="4" t="s">
        <v>621</v>
      </c>
      <c r="F366" s="49"/>
      <c r="G366" s="52"/>
    </row>
    <row r="367" spans="1:7" ht="14.25" x14ac:dyDescent="0.15">
      <c r="A367" s="7">
        <v>46027</v>
      </c>
      <c r="B367" s="3">
        <v>46045</v>
      </c>
      <c r="C367" s="4" t="str">
        <f t="shared" ca="1" si="36"/>
        <v>募集受付中</v>
      </c>
      <c r="D367" s="46"/>
      <c r="E367" s="4" t="s">
        <v>622</v>
      </c>
      <c r="F367" s="49"/>
      <c r="G367" s="52"/>
    </row>
    <row r="368" spans="1:7" ht="14.25" x14ac:dyDescent="0.15">
      <c r="A368" s="7">
        <v>46027</v>
      </c>
      <c r="B368" s="3">
        <v>46045</v>
      </c>
      <c r="C368" s="4" t="str">
        <f t="shared" ca="1" si="36"/>
        <v>募集受付中</v>
      </c>
      <c r="D368" s="46"/>
      <c r="E368" s="4" t="s">
        <v>623</v>
      </c>
      <c r="F368" s="49"/>
      <c r="G368" s="52"/>
    </row>
    <row r="369" spans="1:7" ht="14.25" x14ac:dyDescent="0.15">
      <c r="A369" s="7">
        <v>46027</v>
      </c>
      <c r="B369" s="3">
        <v>46045</v>
      </c>
      <c r="C369" s="4" t="str">
        <f t="shared" ca="1" si="36"/>
        <v>募集受付中</v>
      </c>
      <c r="D369" s="46"/>
      <c r="E369" s="4" t="s">
        <v>624</v>
      </c>
      <c r="F369" s="49"/>
      <c r="G369" s="52"/>
    </row>
    <row r="370" spans="1:7" ht="14.25" x14ac:dyDescent="0.15">
      <c r="A370" s="7">
        <v>46027</v>
      </c>
      <c r="B370" s="3">
        <v>46045</v>
      </c>
      <c r="C370" s="4" t="str">
        <f t="shared" ca="1" si="36"/>
        <v>募集受付中</v>
      </c>
      <c r="D370" s="46"/>
      <c r="E370" s="4" t="s">
        <v>625</v>
      </c>
      <c r="F370" s="49"/>
      <c r="G370" s="52"/>
    </row>
    <row r="371" spans="1:7" ht="14.25" x14ac:dyDescent="0.15">
      <c r="A371" s="7">
        <v>46027</v>
      </c>
      <c r="B371" s="3">
        <v>46045</v>
      </c>
      <c r="C371" s="4" t="str">
        <f t="shared" ca="1" si="36"/>
        <v>募集受付中</v>
      </c>
      <c r="D371" s="47"/>
      <c r="E371" s="4" t="s">
        <v>626</v>
      </c>
      <c r="F371" s="50"/>
      <c r="G371" s="53"/>
    </row>
    <row r="372" spans="1:7" ht="14.25" x14ac:dyDescent="0.15">
      <c r="A372" s="7">
        <v>46027</v>
      </c>
      <c r="B372" s="3">
        <v>46052</v>
      </c>
      <c r="C372" s="4" t="str">
        <f t="shared" ca="1" si="36"/>
        <v>募集受付中</v>
      </c>
      <c r="D372" s="4" t="s">
        <v>609</v>
      </c>
      <c r="E372" s="4" t="s">
        <v>628</v>
      </c>
      <c r="F372" s="17" t="s">
        <v>629</v>
      </c>
      <c r="G372" s="8" t="s">
        <v>608</v>
      </c>
    </row>
    <row r="373" spans="1:7" ht="14.25" x14ac:dyDescent="0.15">
      <c r="A373" s="7">
        <v>46027</v>
      </c>
      <c r="B373" s="3">
        <v>46048</v>
      </c>
      <c r="C373" s="4" t="str">
        <f t="shared" ref="C373:C374" ca="1" si="37">IF(ISBLANK(B373),"未定",IF(B373&gt;=TODAY(),"募集受付中","受付終了"))</f>
        <v>募集受付中</v>
      </c>
      <c r="D373" s="45" t="s">
        <v>630</v>
      </c>
      <c r="E373" s="4" t="s">
        <v>631</v>
      </c>
      <c r="F373" s="48" t="s">
        <v>645</v>
      </c>
      <c r="G373" s="51" t="s">
        <v>608</v>
      </c>
    </row>
    <row r="374" spans="1:7" ht="14.25" x14ac:dyDescent="0.15">
      <c r="A374" s="7">
        <v>46027</v>
      </c>
      <c r="B374" s="3">
        <v>46048</v>
      </c>
      <c r="C374" s="4" t="str">
        <f t="shared" ca="1" si="37"/>
        <v>募集受付中</v>
      </c>
      <c r="D374" s="46"/>
      <c r="E374" s="4" t="s">
        <v>632</v>
      </c>
      <c r="F374" s="49"/>
      <c r="G374" s="52"/>
    </row>
    <row r="375" spans="1:7" ht="14.25" x14ac:dyDescent="0.15">
      <c r="A375" s="7">
        <v>46027</v>
      </c>
      <c r="B375" s="3">
        <v>46048</v>
      </c>
      <c r="C375" s="4" t="str">
        <f t="shared" ref="C375:C393" ca="1" si="38">IF(ISBLANK(B375),"未定",IF(B375&gt;=TODAY(),"募集受付中","受付終了"))</f>
        <v>募集受付中</v>
      </c>
      <c r="D375" s="46"/>
      <c r="E375" s="4" t="s">
        <v>633</v>
      </c>
      <c r="F375" s="49"/>
      <c r="G375" s="52"/>
    </row>
    <row r="376" spans="1:7" ht="14.25" x14ac:dyDescent="0.15">
      <c r="A376" s="7">
        <v>46027</v>
      </c>
      <c r="B376" s="3">
        <v>46048</v>
      </c>
      <c r="C376" s="4" t="str">
        <f t="shared" ca="1" si="38"/>
        <v>募集受付中</v>
      </c>
      <c r="D376" s="46"/>
      <c r="E376" s="4" t="s">
        <v>634</v>
      </c>
      <c r="F376" s="49"/>
      <c r="G376" s="52"/>
    </row>
    <row r="377" spans="1:7" ht="14.25" x14ac:dyDescent="0.15">
      <c r="A377" s="7">
        <v>46027</v>
      </c>
      <c r="B377" s="3">
        <v>46048</v>
      </c>
      <c r="C377" s="4" t="str">
        <f t="shared" ca="1" si="38"/>
        <v>募集受付中</v>
      </c>
      <c r="D377" s="46"/>
      <c r="E377" s="4" t="s">
        <v>635</v>
      </c>
      <c r="F377" s="49"/>
      <c r="G377" s="52"/>
    </row>
    <row r="378" spans="1:7" ht="14.25" x14ac:dyDescent="0.15">
      <c r="A378" s="7">
        <v>46027</v>
      </c>
      <c r="B378" s="3">
        <v>46048</v>
      </c>
      <c r="C378" s="4" t="str">
        <f t="shared" ca="1" si="38"/>
        <v>募集受付中</v>
      </c>
      <c r="D378" s="46"/>
      <c r="E378" s="4" t="s">
        <v>636</v>
      </c>
      <c r="F378" s="49"/>
      <c r="G378" s="52"/>
    </row>
    <row r="379" spans="1:7" ht="14.25" x14ac:dyDescent="0.15">
      <c r="A379" s="7">
        <v>46027</v>
      </c>
      <c r="B379" s="3">
        <v>46048</v>
      </c>
      <c r="C379" s="4" t="str">
        <f t="shared" ca="1" si="38"/>
        <v>募集受付中</v>
      </c>
      <c r="D379" s="46"/>
      <c r="E379" s="4" t="s">
        <v>637</v>
      </c>
      <c r="F379" s="49"/>
      <c r="G379" s="52"/>
    </row>
    <row r="380" spans="1:7" ht="14.25" x14ac:dyDescent="0.15">
      <c r="A380" s="7">
        <v>46027</v>
      </c>
      <c r="B380" s="3">
        <v>46048</v>
      </c>
      <c r="C380" s="4" t="str">
        <f t="shared" ca="1" si="38"/>
        <v>募集受付中</v>
      </c>
      <c r="D380" s="46"/>
      <c r="E380" s="4" t="s">
        <v>638</v>
      </c>
      <c r="F380" s="49"/>
      <c r="G380" s="52"/>
    </row>
    <row r="381" spans="1:7" ht="14.25" x14ac:dyDescent="0.15">
      <c r="A381" s="7">
        <v>46027</v>
      </c>
      <c r="B381" s="3">
        <v>46048</v>
      </c>
      <c r="C381" s="4" t="str">
        <f t="shared" ca="1" si="38"/>
        <v>募集受付中</v>
      </c>
      <c r="D381" s="46"/>
      <c r="E381" s="4" t="s">
        <v>639</v>
      </c>
      <c r="F381" s="49"/>
      <c r="G381" s="52"/>
    </row>
    <row r="382" spans="1:7" ht="14.25" x14ac:dyDescent="0.15">
      <c r="A382" s="7">
        <v>46027</v>
      </c>
      <c r="B382" s="3">
        <v>46048</v>
      </c>
      <c r="C382" s="4" t="str">
        <f t="shared" ca="1" si="38"/>
        <v>募集受付中</v>
      </c>
      <c r="D382" s="46"/>
      <c r="E382" s="4" t="s">
        <v>640</v>
      </c>
      <c r="F382" s="49"/>
      <c r="G382" s="52"/>
    </row>
    <row r="383" spans="1:7" ht="14.25" x14ac:dyDescent="0.15">
      <c r="A383" s="7">
        <v>46027</v>
      </c>
      <c r="B383" s="3">
        <v>46048</v>
      </c>
      <c r="C383" s="4" t="str">
        <f t="shared" ca="1" si="38"/>
        <v>募集受付中</v>
      </c>
      <c r="D383" s="46"/>
      <c r="E383" s="4" t="s">
        <v>641</v>
      </c>
      <c r="F383" s="49"/>
      <c r="G383" s="52"/>
    </row>
    <row r="384" spans="1:7" ht="14.25" x14ac:dyDescent="0.15">
      <c r="A384" s="7">
        <v>46027</v>
      </c>
      <c r="B384" s="3">
        <v>46048</v>
      </c>
      <c r="C384" s="4" t="str">
        <f t="shared" ca="1" si="38"/>
        <v>募集受付中</v>
      </c>
      <c r="D384" s="46"/>
      <c r="E384" s="4" t="s">
        <v>642</v>
      </c>
      <c r="F384" s="49"/>
      <c r="G384" s="52"/>
    </row>
    <row r="385" spans="1:7" ht="14.25" x14ac:dyDescent="0.15">
      <c r="A385" s="7">
        <v>46027</v>
      </c>
      <c r="B385" s="3">
        <v>46048</v>
      </c>
      <c r="C385" s="4" t="str">
        <f t="shared" ca="1" si="38"/>
        <v>募集受付中</v>
      </c>
      <c r="D385" s="46"/>
      <c r="E385" s="4" t="s">
        <v>643</v>
      </c>
      <c r="F385" s="49"/>
      <c r="G385" s="52"/>
    </row>
    <row r="386" spans="1:7" ht="14.25" x14ac:dyDescent="0.15">
      <c r="A386" s="7">
        <v>46027</v>
      </c>
      <c r="B386" s="3">
        <v>46048</v>
      </c>
      <c r="C386" s="4" t="str">
        <f t="shared" ca="1" si="38"/>
        <v>募集受付中</v>
      </c>
      <c r="D386" s="47"/>
      <c r="E386" s="4" t="s">
        <v>644</v>
      </c>
      <c r="F386" s="50"/>
      <c r="G386" s="53"/>
    </row>
    <row r="387" spans="1:7" ht="14.25" x14ac:dyDescent="0.15">
      <c r="A387" s="11">
        <v>46027</v>
      </c>
      <c r="B387" s="12">
        <v>46055</v>
      </c>
      <c r="C387" s="13" t="str">
        <f t="shared" ca="1" si="38"/>
        <v>募集受付中</v>
      </c>
      <c r="D387" s="13" t="s">
        <v>609</v>
      </c>
      <c r="E387" s="13" t="s">
        <v>646</v>
      </c>
      <c r="F387" s="21" t="s">
        <v>647</v>
      </c>
      <c r="G387" s="44" t="s">
        <v>608</v>
      </c>
    </row>
    <row r="388" spans="1:7" ht="14.25" x14ac:dyDescent="0.15">
      <c r="A388" s="7">
        <v>46041</v>
      </c>
      <c r="B388" s="3">
        <v>46129</v>
      </c>
      <c r="C388" s="4" t="str">
        <f t="shared" ca="1" si="38"/>
        <v>募集受付中</v>
      </c>
      <c r="D388" s="4" t="s">
        <v>651</v>
      </c>
      <c r="E388" s="4" t="s">
        <v>652</v>
      </c>
      <c r="F388" s="17" t="s">
        <v>653</v>
      </c>
      <c r="G388" s="8" t="s">
        <v>654</v>
      </c>
    </row>
    <row r="389" spans="1:7" ht="14.25" x14ac:dyDescent="0.15">
      <c r="A389" s="7">
        <v>46041</v>
      </c>
      <c r="B389" s="3">
        <v>46058</v>
      </c>
      <c r="C389" s="4" t="str">
        <f t="shared" ca="1" si="38"/>
        <v>募集受付中</v>
      </c>
      <c r="D389" s="45" t="s">
        <v>655</v>
      </c>
      <c r="E389" s="4" t="s">
        <v>656</v>
      </c>
      <c r="F389" s="48" t="s">
        <v>660</v>
      </c>
      <c r="G389" s="51" t="s">
        <v>50</v>
      </c>
    </row>
    <row r="390" spans="1:7" ht="14.25" x14ac:dyDescent="0.15">
      <c r="A390" s="7">
        <v>46041</v>
      </c>
      <c r="B390" s="3">
        <v>46058</v>
      </c>
      <c r="C390" s="4" t="str">
        <f t="shared" ca="1" si="38"/>
        <v>募集受付中</v>
      </c>
      <c r="D390" s="46"/>
      <c r="E390" s="4" t="s">
        <v>657</v>
      </c>
      <c r="F390" s="49"/>
      <c r="G390" s="52"/>
    </row>
    <row r="391" spans="1:7" ht="14.25" x14ac:dyDescent="0.15">
      <c r="A391" s="7">
        <v>46041</v>
      </c>
      <c r="B391" s="3">
        <v>46058</v>
      </c>
      <c r="C391" s="4" t="str">
        <f t="shared" ca="1" si="38"/>
        <v>募集受付中</v>
      </c>
      <c r="D391" s="46"/>
      <c r="E391" s="4" t="s">
        <v>658</v>
      </c>
      <c r="F391" s="49"/>
      <c r="G391" s="52"/>
    </row>
    <row r="392" spans="1:7" ht="14.25" x14ac:dyDescent="0.15">
      <c r="A392" s="7">
        <v>46041</v>
      </c>
      <c r="B392" s="3">
        <v>46058</v>
      </c>
      <c r="C392" s="4" t="str">
        <f t="shared" ca="1" si="38"/>
        <v>募集受付中</v>
      </c>
      <c r="D392" s="47"/>
      <c r="E392" s="4" t="s">
        <v>659</v>
      </c>
      <c r="F392" s="50"/>
      <c r="G392" s="53"/>
    </row>
    <row r="393" spans="1:7" ht="14.25" x14ac:dyDescent="0.15">
      <c r="A393" s="7">
        <v>46041</v>
      </c>
      <c r="B393" s="3">
        <v>46073</v>
      </c>
      <c r="C393" s="4" t="str">
        <f t="shared" ca="1" si="38"/>
        <v>募集受付中</v>
      </c>
      <c r="D393" s="45" t="s">
        <v>655</v>
      </c>
      <c r="E393" s="4" t="s">
        <v>661</v>
      </c>
      <c r="F393" s="48" t="s">
        <v>666</v>
      </c>
      <c r="G393" s="51" t="s">
        <v>668</v>
      </c>
    </row>
    <row r="394" spans="1:7" ht="14.25" x14ac:dyDescent="0.15">
      <c r="A394" s="7">
        <v>46041</v>
      </c>
      <c r="B394" s="3">
        <v>46073</v>
      </c>
      <c r="C394" s="4" t="str">
        <f ca="1">IF(ISBLANK(B394),"未定",IF(B394&gt;=TODAY(),"募集受付中","受付終了"))</f>
        <v>募集受付中</v>
      </c>
      <c r="D394" s="46"/>
      <c r="E394" s="4" t="s">
        <v>662</v>
      </c>
      <c r="F394" s="49"/>
      <c r="G394" s="52"/>
    </row>
    <row r="395" spans="1:7" ht="14.25" x14ac:dyDescent="0.15">
      <c r="A395" s="7">
        <v>46041</v>
      </c>
      <c r="B395" s="3">
        <v>46073</v>
      </c>
      <c r="C395" s="4" t="str">
        <f ca="1">IF(ISBLANK(B395),"未定",IF(B395&gt;=TODAY(),"募集受付中","受付終了"))</f>
        <v>募集受付中</v>
      </c>
      <c r="D395" s="46"/>
      <c r="E395" s="4" t="s">
        <v>663</v>
      </c>
      <c r="F395" s="49"/>
      <c r="G395" s="52"/>
    </row>
    <row r="396" spans="1:7" ht="14.25" x14ac:dyDescent="0.15">
      <c r="A396" s="7">
        <v>46041</v>
      </c>
      <c r="B396" s="3">
        <v>46073</v>
      </c>
      <c r="C396" s="4" t="str">
        <f t="shared" ref="C396:C397" ca="1" si="39">IF(ISBLANK(B396),"未定",IF(B396&gt;=TODAY(),"募集受付中","受付終了"))</f>
        <v>募集受付中</v>
      </c>
      <c r="D396" s="46"/>
      <c r="E396" s="4" t="s">
        <v>664</v>
      </c>
      <c r="F396" s="50"/>
      <c r="G396" s="52"/>
    </row>
    <row r="397" spans="1:7" ht="15" thickBot="1" x14ac:dyDescent="0.2">
      <c r="A397" s="42">
        <v>46041</v>
      </c>
      <c r="B397" s="9">
        <v>46063</v>
      </c>
      <c r="C397" s="10" t="str">
        <f t="shared" ca="1" si="39"/>
        <v>募集受付中</v>
      </c>
      <c r="D397" s="54"/>
      <c r="E397" s="10" t="s">
        <v>665</v>
      </c>
      <c r="F397" s="40" t="s">
        <v>667</v>
      </c>
      <c r="G397" s="55"/>
    </row>
  </sheetData>
  <autoFilter ref="A3:G3" xr:uid="{00000000-0009-0000-0000-000000000000}"/>
  <mergeCells count="93">
    <mergeCell ref="F178:F179"/>
    <mergeCell ref="D180:D181"/>
    <mergeCell ref="G204:G227"/>
    <mergeCell ref="D193:D194"/>
    <mergeCell ref="F193:F194"/>
    <mergeCell ref="D183:D186"/>
    <mergeCell ref="F183:F186"/>
    <mergeCell ref="G154:G160"/>
    <mergeCell ref="D110:D112"/>
    <mergeCell ref="D154:D160"/>
    <mergeCell ref="F136:F138"/>
    <mergeCell ref="G136:G138"/>
    <mergeCell ref="F114:F116"/>
    <mergeCell ref="D123:D124"/>
    <mergeCell ref="F119:F125"/>
    <mergeCell ref="F126:F128"/>
    <mergeCell ref="F154:F160"/>
    <mergeCell ref="F103:F104"/>
    <mergeCell ref="D103:D104"/>
    <mergeCell ref="F108:F109"/>
    <mergeCell ref="D136:D138"/>
    <mergeCell ref="D151:D153"/>
    <mergeCell ref="F151:F153"/>
    <mergeCell ref="G78:G79"/>
    <mergeCell ref="D78:D79"/>
    <mergeCell ref="D84:D86"/>
    <mergeCell ref="F84:F86"/>
    <mergeCell ref="D99:D101"/>
    <mergeCell ref="G43:G53"/>
    <mergeCell ref="D55:D56"/>
    <mergeCell ref="D64:D65"/>
    <mergeCell ref="G64:G65"/>
    <mergeCell ref="D68:D70"/>
    <mergeCell ref="F64:F65"/>
    <mergeCell ref="D43:D53"/>
    <mergeCell ref="F43:F53"/>
    <mergeCell ref="G41:G42"/>
    <mergeCell ref="F5:F9"/>
    <mergeCell ref="D5:D9"/>
    <mergeCell ref="D13:D15"/>
    <mergeCell ref="D17:D20"/>
    <mergeCell ref="D21:D23"/>
    <mergeCell ref="F21:F23"/>
    <mergeCell ref="F25:F30"/>
    <mergeCell ref="D25:D30"/>
    <mergeCell ref="D35:D40"/>
    <mergeCell ref="F35:F40"/>
    <mergeCell ref="G35:G40"/>
    <mergeCell ref="D41:D42"/>
    <mergeCell ref="D71:D72"/>
    <mergeCell ref="D75:D76"/>
    <mergeCell ref="F75:F76"/>
    <mergeCell ref="F91:F92"/>
    <mergeCell ref="D93:D94"/>
    <mergeCell ref="F93:F94"/>
    <mergeCell ref="F78:F79"/>
    <mergeCell ref="D239:D240"/>
    <mergeCell ref="F239:F240"/>
    <mergeCell ref="F161:F163"/>
    <mergeCell ref="D161:D163"/>
    <mergeCell ref="D175:D176"/>
    <mergeCell ref="F175:F176"/>
    <mergeCell ref="F173:F174"/>
    <mergeCell ref="D173:D174"/>
    <mergeCell ref="D204:D227"/>
    <mergeCell ref="F204:F227"/>
    <mergeCell ref="D165:D166"/>
    <mergeCell ref="F165:F166"/>
    <mergeCell ref="D167:D168"/>
    <mergeCell ref="F167:F168"/>
    <mergeCell ref="D170:D172"/>
    <mergeCell ref="F170:F172"/>
    <mergeCell ref="F373:F386"/>
    <mergeCell ref="D373:D386"/>
    <mergeCell ref="G373:G386"/>
    <mergeCell ref="D247:D356"/>
    <mergeCell ref="F247:F356"/>
    <mergeCell ref="G247:G356"/>
    <mergeCell ref="D357:D358"/>
    <mergeCell ref="F357:F358"/>
    <mergeCell ref="G357:G358"/>
    <mergeCell ref="D359:D363"/>
    <mergeCell ref="F359:F363"/>
    <mergeCell ref="G359:G363"/>
    <mergeCell ref="F364:F371"/>
    <mergeCell ref="D364:D371"/>
    <mergeCell ref="G364:G371"/>
    <mergeCell ref="D389:D392"/>
    <mergeCell ref="F389:F392"/>
    <mergeCell ref="G389:G392"/>
    <mergeCell ref="D393:D397"/>
    <mergeCell ref="F393:F396"/>
    <mergeCell ref="G393:G397"/>
  </mergeCells>
  <phoneticPr fontId="2"/>
  <conditionalFormatting sqref="A5:A15 A91:A108 E137:E140 A138:C138 E151:E153 C189 C191 A204:E204 B204:B227 B257:B386 C372:G373">
    <cfRule type="expression" dxfId="65" priority="266">
      <formula>$C5="受付終了"</formula>
    </cfRule>
  </conditionalFormatting>
  <conditionalFormatting sqref="A17:A30">
    <cfRule type="expression" dxfId="64" priority="265">
      <formula>$C17="受付終了"</formula>
    </cfRule>
  </conditionalFormatting>
  <conditionalFormatting sqref="A41:A54">
    <cfRule type="expression" dxfId="63" priority="267">
      <formula>$C41="受付終了"</formula>
    </cfRule>
  </conditionalFormatting>
  <conditionalFormatting sqref="A61:A70">
    <cfRule type="expression" dxfId="62" priority="260">
      <formula>$C61="受付終了"</formula>
    </cfRule>
  </conditionalFormatting>
  <conditionalFormatting sqref="A74:A82">
    <cfRule type="expression" dxfId="61" priority="258">
      <formula>$C74="受付終了"</formula>
    </cfRule>
  </conditionalFormatting>
  <conditionalFormatting sqref="A84:A89">
    <cfRule type="expression" dxfId="60" priority="257">
      <formula>$C84="受付終了"</formula>
    </cfRule>
  </conditionalFormatting>
  <conditionalFormatting sqref="A110:A137">
    <cfRule type="expression" dxfId="59" priority="204">
      <formula>$C110="受付終了"</formula>
    </cfRule>
  </conditionalFormatting>
  <conditionalFormatting sqref="A197:A226">
    <cfRule type="expression" dxfId="58" priority="158">
      <formula>$C197="受付終了"</formula>
    </cfRule>
  </conditionalFormatting>
  <conditionalFormatting sqref="A151:C160">
    <cfRule type="expression" dxfId="57" priority="159">
      <formula>$C151="受付終了"</formula>
    </cfRule>
  </conditionalFormatting>
  <conditionalFormatting sqref="A166:C166 E166 G166">
    <cfRule type="expression" dxfId="56" priority="142">
      <formula>$C166="受付終了"</formula>
    </cfRule>
  </conditionalFormatting>
  <conditionalFormatting sqref="A168:C168 E168 G168">
    <cfRule type="expression" dxfId="55" priority="140">
      <formula>$C168="受付終了"</formula>
    </cfRule>
  </conditionalFormatting>
  <conditionalFormatting sqref="A174:C174 E174:G174">
    <cfRule type="expression" dxfId="54" priority="122">
      <formula>$C174="受付終了"</formula>
    </cfRule>
  </conditionalFormatting>
  <conditionalFormatting sqref="A176:C177">
    <cfRule type="expression" dxfId="53" priority="135">
      <formula>$C176="受付終了"</formula>
    </cfRule>
  </conditionalFormatting>
  <conditionalFormatting sqref="A181:C181 E181:G181">
    <cfRule type="expression" dxfId="52" priority="99">
      <formula>$C181="受付終了"</formula>
    </cfRule>
  </conditionalFormatting>
  <conditionalFormatting sqref="A184:C186 E184:E186 G184:G186">
    <cfRule type="expression" dxfId="51" priority="129">
      <formula>$C184="受付終了"</formula>
    </cfRule>
  </conditionalFormatting>
  <conditionalFormatting sqref="A194:C194">
    <cfRule type="expression" dxfId="50" priority="102">
      <formula>$C194="受付終了"</formula>
    </cfRule>
  </conditionalFormatting>
  <conditionalFormatting sqref="A205:C227 E205:E227">
    <cfRule type="expression" dxfId="49" priority="148">
      <formula>$C205="受付終了"</formula>
    </cfRule>
  </conditionalFormatting>
  <conditionalFormatting sqref="A240:C240 E240 G240">
    <cfRule type="expression" dxfId="48" priority="95">
      <formula>$C240="受付終了"</formula>
    </cfRule>
  </conditionalFormatting>
  <conditionalFormatting sqref="A394:C395 A397:C397 B396:C396">
    <cfRule type="expression" dxfId="47" priority="1">
      <formula>$C394="受付終了"</formula>
    </cfRule>
  </conditionalFormatting>
  <conditionalFormatting sqref="A139:D140">
    <cfRule type="expression" dxfId="46" priority="187">
      <formula>$C139="受付終了"</formula>
    </cfRule>
  </conditionalFormatting>
  <conditionalFormatting sqref="A109:E109 G109">
    <cfRule type="expression" dxfId="45" priority="101">
      <formula>$C109="受付終了"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44" priority="272">
      <formula>$C4="受付終了"</formula>
    </cfRule>
  </conditionalFormatting>
  <conditionalFormatting sqref="A141:G150">
    <cfRule type="expression" dxfId="43" priority="100">
      <formula>$C141="受付終了"</formula>
    </cfRule>
  </conditionalFormatting>
  <conditionalFormatting sqref="A161:G161 A161:A163 A162:C163 E162:E163 G162:G163">
    <cfRule type="expression" dxfId="42" priority="154">
      <formula>$C161="受付終了"</formula>
    </cfRule>
  </conditionalFormatting>
  <conditionalFormatting sqref="A164:G165">
    <cfRule type="expression" dxfId="41" priority="141">
      <formula>$C164="受付終了"</formula>
    </cfRule>
  </conditionalFormatting>
  <conditionalFormatting sqref="A167:G167">
    <cfRule type="expression" dxfId="40" priority="139">
      <formula>$C167="受付終了"</formula>
    </cfRule>
  </conditionalFormatting>
  <conditionalFormatting sqref="A169:G170 A171:C172 E171:E172 G171:G172">
    <cfRule type="expression" dxfId="39" priority="138">
      <formula>$C169="受付終了"</formula>
    </cfRule>
  </conditionalFormatting>
  <conditionalFormatting sqref="A173:G173">
    <cfRule type="expression" dxfId="38" priority="123">
      <formula>$C173="受付終了"</formula>
    </cfRule>
  </conditionalFormatting>
  <conditionalFormatting sqref="A175:G175">
    <cfRule type="expression" dxfId="37" priority="136">
      <formula>$C175="受付終了"</formula>
    </cfRule>
  </conditionalFormatting>
  <conditionalFormatting sqref="A178:G180">
    <cfRule type="expression" dxfId="36" priority="98">
      <formula>$C178="受付終了"</formula>
    </cfRule>
  </conditionalFormatting>
  <conditionalFormatting sqref="A183:G183">
    <cfRule type="expression" dxfId="35" priority="130">
      <formula>$C183="受付終了"</formula>
    </cfRule>
  </conditionalFormatting>
  <conditionalFormatting sqref="A187:G188">
    <cfRule type="expression" dxfId="34" priority="117">
      <formula>$C187="受付終了"</formula>
    </cfRule>
  </conditionalFormatting>
  <conditionalFormatting sqref="A190:G190">
    <cfRule type="expression" dxfId="33" priority="106">
      <formula>$C190="受付終了"</formula>
    </cfRule>
  </conditionalFormatting>
  <conditionalFormatting sqref="A192:G193">
    <cfRule type="expression" dxfId="32" priority="104">
      <formula>$C192="受付終了"</formula>
    </cfRule>
  </conditionalFormatting>
  <conditionalFormatting sqref="A195:G203">
    <cfRule type="expression" dxfId="31" priority="7">
      <formula>$C195="受付終了"</formula>
    </cfRule>
  </conditionalFormatting>
  <conditionalFormatting sqref="A228:G239">
    <cfRule type="expression" dxfId="30" priority="96">
      <formula>$C228="受付終了"</formula>
    </cfRule>
  </conditionalFormatting>
  <conditionalFormatting sqref="A241:G246 B247:G247 A247:A386">
    <cfRule type="expression" dxfId="29" priority="91">
      <formula>$C241="受付終了"</formula>
    </cfRule>
  </conditionalFormatting>
  <conditionalFormatting sqref="A387:G388 A389:F389 A390:C392 E390:E392 A393:G393 A388:A396">
    <cfRule type="expression" dxfId="28" priority="6">
      <formula>$C387="受付終了"</formula>
    </cfRule>
  </conditionalFormatting>
  <conditionalFormatting sqref="B104:C104">
    <cfRule type="expression" dxfId="27" priority="253">
      <formula>$C104="受付終了"</formula>
    </cfRule>
  </conditionalFormatting>
  <conditionalFormatting sqref="B124:C124 E124">
    <cfRule type="expression" dxfId="26" priority="244">
      <formula>$C124="受付終了"</formula>
    </cfRule>
  </conditionalFormatting>
  <conditionalFormatting sqref="B137:C137">
    <cfRule type="expression" dxfId="25" priority="209">
      <formula>$C137="受付終了"</formula>
    </cfRule>
  </conditionalFormatting>
  <conditionalFormatting sqref="B248:C256">
    <cfRule type="expression" dxfId="24" priority="11">
      <formula>$C248="受付終了"</formula>
    </cfRule>
  </conditionalFormatting>
  <conditionalFormatting sqref="B374:C386 E374:E386">
    <cfRule type="expression" dxfId="23" priority="10">
      <formula>$C374="受付終了"</formula>
    </cfRule>
  </conditionalFormatting>
  <conditionalFormatting sqref="B115:D118">
    <cfRule type="expression" dxfId="22" priority="195">
      <formula>$C115="受付終了"</formula>
    </cfRule>
  </conditionalFormatting>
  <conditionalFormatting sqref="B120:E123">
    <cfRule type="expression" dxfId="21" priority="192">
      <formula>$C120="受付終了"</formula>
    </cfRule>
  </conditionalFormatting>
  <conditionalFormatting sqref="B127:E128">
    <cfRule type="expression" dxfId="20" priority="190">
      <formula>$C127="受付終了"</formula>
    </cfRule>
  </conditionalFormatting>
  <conditionalFormatting sqref="B77:G78">
    <cfRule type="expression" dxfId="19" priority="259">
      <formula>$C77="受付終了"</formula>
    </cfRule>
  </conditionalFormatting>
  <conditionalFormatting sqref="B110:G110 B111:C112 E111:G112 B113:G114 E115:E116 G115:G116">
    <cfRule type="expression" dxfId="18" priority="252">
      <formula>$C110="受付終了"</formula>
    </cfRule>
  </conditionalFormatting>
  <conditionalFormatting sqref="B119:G119">
    <cfRule type="expression" dxfId="17" priority="248">
      <formula>$C119="受付終了"</formula>
    </cfRule>
  </conditionalFormatting>
  <conditionalFormatting sqref="B129:G136">
    <cfRule type="expression" dxfId="16" priority="211">
      <formula>$C129="受付終了"</formula>
    </cfRule>
  </conditionalFormatting>
  <conditionalFormatting sqref="C4:C397">
    <cfRule type="expression" dxfId="15" priority="208">
      <formula>C4="募集受付中"</formula>
    </cfRule>
  </conditionalFormatting>
  <conditionalFormatting sqref="D151">
    <cfRule type="expression" dxfId="14" priority="274">
      <formula>$C152="受付終了"</formula>
    </cfRule>
  </conditionalFormatting>
  <conditionalFormatting sqref="D154:F154">
    <cfRule type="expression" dxfId="13" priority="169">
      <formula>$C154="受付終了"</formula>
    </cfRule>
  </conditionalFormatting>
  <conditionalFormatting sqref="D177:G177">
    <cfRule type="expression" dxfId="12" priority="144">
      <formula>$C177="受付終了"</formula>
    </cfRule>
  </conditionalFormatting>
  <conditionalFormatting sqref="E104 G104 A105:G107 B108:G108">
    <cfRule type="expression" dxfId="11" priority="255">
      <formula>$C104="受付終了"</formula>
    </cfRule>
  </conditionalFormatting>
  <conditionalFormatting sqref="E155:E160">
    <cfRule type="expression" dxfId="10" priority="164">
      <formula>$C155="受付終了"</formula>
    </cfRule>
  </conditionalFormatting>
  <conditionalFormatting sqref="E176 G176 C182">
    <cfRule type="expression" dxfId="9" priority="137">
      <formula>$C176="受付終了"</formula>
    </cfRule>
  </conditionalFormatting>
  <conditionalFormatting sqref="E194 G194">
    <cfRule type="expression" dxfId="8" priority="105">
      <formula>$C194="受付終了"</formula>
    </cfRule>
  </conditionalFormatting>
  <conditionalFormatting sqref="E248:E356 C257:C356 C357:G357 E358 C358:C363 D359:G359 E360:E363 C364:G364 C365:C371 E365:E371">
    <cfRule type="expression" dxfId="7" priority="13">
      <formula>$C248="受付終了"</formula>
    </cfRule>
  </conditionalFormatting>
  <conditionalFormatting sqref="E394:E396 E397:F397">
    <cfRule type="expression" dxfId="6" priority="5">
      <formula>$C394="受付終了"</formula>
    </cfRule>
  </conditionalFormatting>
  <conditionalFormatting sqref="F204">
    <cfRule type="expression" dxfId="5" priority="278">
      <formula>$C206="受付終了"</formula>
    </cfRule>
  </conditionalFormatting>
  <conditionalFormatting sqref="F139:G140">
    <cfRule type="expression" dxfId="4" priority="186">
      <formula>$C139="受付終了"</formula>
    </cfRule>
  </conditionalFormatting>
  <conditionalFormatting sqref="F151:G151 G152:G153">
    <cfRule type="expression" dxfId="3" priority="174">
      <formula>$C151="受付終了"</formula>
    </cfRule>
  </conditionalFormatting>
  <conditionalFormatting sqref="G120:G125 B125:E125 B126:G126 G127:G128">
    <cfRule type="expression" dxfId="2" priority="232">
      <formula>$C120="受付終了"</formula>
    </cfRule>
  </conditionalFormatting>
  <conditionalFormatting sqref="G154">
    <cfRule type="expression" dxfId="1" priority="276">
      <formula>$C160="受付終了"</formula>
    </cfRule>
  </conditionalFormatting>
  <conditionalFormatting sqref="G389">
    <cfRule type="expression" dxfId="0" priority="4">
      <formula>$C390="受付終了"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89" r:id="rId89" xr:uid="{50C8360A-8807-45CB-A8FB-4838FB7D1F1D}"/>
    <hyperlink ref="F139" r:id="rId90" xr:uid="{1DF78D6D-5AF2-4D24-8511-6BF4875D9E5E}"/>
    <hyperlink ref="F140" r:id="rId91" xr:uid="{B34BD714-4C8D-4452-B792-0E268C009C7D}"/>
    <hyperlink ref="F145" r:id="rId92" xr:uid="{7FA39777-5DB0-4FB1-8FB8-F63D849A7ED5}"/>
    <hyperlink ref="F146" r:id="rId93" xr:uid="{6DEE739F-14B8-44D0-A29B-55D33ADCE43A}"/>
    <hyperlink ref="F147" r:id="rId94" xr:uid="{2CF8DEAE-9E37-4FF4-A412-132A7DB07634}"/>
    <hyperlink ref="F148" r:id="rId95" xr:uid="{18B903E5-5A2B-4916-A164-D30017E8787B}"/>
    <hyperlink ref="F149" r:id="rId96" xr:uid="{154FF2D3-B62F-4391-82E6-5FCC058297EE}"/>
    <hyperlink ref="F151" r:id="rId97" xr:uid="{C361DC01-5A16-457A-918B-D42F7CA3B935}"/>
    <hyperlink ref="F154" r:id="rId98" xr:uid="{0519BF58-629C-44EA-B397-EECC416A9F29}"/>
    <hyperlink ref="F197" r:id="rId99" xr:uid="{AD607FD5-C6A0-4E9B-9FBA-623EB2D99D6C}"/>
    <hyperlink ref="F198" r:id="rId100" xr:uid="{CCD839D0-7470-4F66-80FB-CF6941ED119D}"/>
    <hyperlink ref="F199" r:id="rId101" xr:uid="{0A74350C-D2F1-4310-B135-B04E16FEC2ED}"/>
    <hyperlink ref="F200" r:id="rId102" xr:uid="{5383D051-47C3-4ADD-8544-9F6BD564E0E2}"/>
    <hyperlink ref="F201" r:id="rId103" xr:uid="{355BFE39-F18E-48F7-B259-344E649F3782}"/>
    <hyperlink ref="F202" r:id="rId104" xr:uid="{A5730502-C0E6-459F-8207-F21C0DDA4D29}"/>
    <hyperlink ref="F203" r:id="rId105" xr:uid="{05ED19BD-F78E-4FD4-8F72-2C268874E9E8}"/>
    <hyperlink ref="F169" r:id="rId106" xr:uid="{E3136178-3430-4B86-A06B-3BD2A63D335B}"/>
    <hyperlink ref="F161" r:id="rId107" xr:uid="{ECAE3E31-E82E-45C3-BC6E-C61BA35B1FF1}"/>
    <hyperlink ref="F142" r:id="rId108" xr:uid="{63AA6572-B06E-4313-A698-0F601CB56920}"/>
    <hyperlink ref="F143" r:id="rId109" xr:uid="{A606DE41-B582-4F4F-A17B-CC12047110A2}"/>
    <hyperlink ref="F204" r:id="rId110" xr:uid="{618948E5-490D-4DE9-AA32-8E881DE17112}"/>
    <hyperlink ref="F177" r:id="rId111" xr:uid="{74FC6327-9CBA-446B-9A38-D06CC8D099ED}"/>
    <hyperlink ref="F164" r:id="rId112" xr:uid="{30329E3F-2C29-491D-8849-78E6C974389E}"/>
    <hyperlink ref="F165" r:id="rId113" xr:uid="{55B3CA79-FBC1-4963-8D25-E6EE2E34B3C5}"/>
    <hyperlink ref="F167" r:id="rId114" xr:uid="{36B4ADDE-0124-466A-BDD3-C452318DF127}"/>
    <hyperlink ref="F170" r:id="rId115" xr:uid="{32D05047-88A0-4F73-BB4E-76668ED09A6E}"/>
    <hyperlink ref="F175" r:id="rId116" xr:uid="{E2633D2C-335C-48EF-86D8-8A4F8D095353}"/>
    <hyperlink ref="F183" r:id="rId117" xr:uid="{0803FF1D-3395-44F8-9AB6-DE3DA302A0AD}"/>
    <hyperlink ref="F188" r:id="rId118" xr:uid="{6E5D57CF-5A1D-4A8B-A3DB-5AED5790AA18}"/>
    <hyperlink ref="F195" r:id="rId119" xr:uid="{A13225EA-A7A3-4981-AD40-CDEE08D57678}"/>
    <hyperlink ref="F228" r:id="rId120" xr:uid="{8B8EA32B-FFA2-46C3-8A29-83CEB5166E58}"/>
    <hyperlink ref="F229" r:id="rId121" xr:uid="{AD3DEE77-57F9-43E7-95D2-4EB6AD40F07D}"/>
    <hyperlink ref="F230" r:id="rId122" xr:uid="{33166E4F-57C7-4707-A20F-C5281BBFA06C}"/>
    <hyperlink ref="F173" r:id="rId123" xr:uid="{D6A62E5B-4215-4AEE-8996-75005927035A}"/>
    <hyperlink ref="F174" r:id="rId124" display="http://hnf.jp/josei/" xr:uid="{DA2BA058-F2A9-498C-BA9A-26DB6E9C3295}"/>
    <hyperlink ref="F178" r:id="rId125" xr:uid="{B0CC9EAB-55EF-433C-AA24-765703543A2C}"/>
    <hyperlink ref="F179" r:id="rId126" display="https://www.jpma.or.jp/information/industrial_policy/researchsupport/description.html" xr:uid="{E69F9CA5-068C-49E1-AB7E-875A004240CA}"/>
    <hyperlink ref="F187" r:id="rId127" xr:uid="{8AA6B5BE-BFB5-49C1-80E7-D6A04BCF5E10}"/>
    <hyperlink ref="F231" r:id="rId128" xr:uid="{1EC0E326-3E16-4E59-8A4F-7137C7D5FFE7}"/>
    <hyperlink ref="F232" r:id="rId129" xr:uid="{D31F3DB3-DE10-4525-A3BD-3A29841804C5}"/>
    <hyperlink ref="F233" r:id="rId130" xr:uid="{5CBF0449-B53D-418E-8B28-ABB75B69C040}"/>
    <hyperlink ref="F234" r:id="rId131" xr:uid="{20BCD764-C5E2-46D4-AB16-C867966891A5}"/>
    <hyperlink ref="F235" r:id="rId132" xr:uid="{91507E90-9676-4319-89CF-55E385992661}"/>
    <hyperlink ref="F236" r:id="rId133" xr:uid="{BDA62E81-50CF-4BCE-989F-0F041EF4B297}"/>
    <hyperlink ref="F237" r:id="rId134" xr:uid="{B8D4DE48-68FE-48B7-981F-1C80B7E9FEC2}"/>
    <hyperlink ref="F192" r:id="rId135" display="https://www.yu-cho-f.jp/" xr:uid="{0A0045C2-C545-414D-8865-6E671176B4D2}"/>
    <hyperlink ref="F191" r:id="rId136" xr:uid="{82CD4A25-DBE6-4D97-9B9B-175E4F783F58}"/>
    <hyperlink ref="F144" r:id="rId137" xr:uid="{BEE45022-9273-4DA2-800A-953A6BD7CA1F}"/>
    <hyperlink ref="F150" r:id="rId138" xr:uid="{39BA0935-C61A-4CDA-82FC-C77DCFA2A917}"/>
    <hyperlink ref="F190" r:id="rId139" xr:uid="{76C988D8-C542-4B68-AB70-791C803E30A5}"/>
    <hyperlink ref="F193" r:id="rId140" xr:uid="{246E1100-D880-4F8E-97B5-09D0822E32A9}"/>
    <hyperlink ref="F141" r:id="rId141" xr:uid="{AED1AED3-E189-427D-A277-9FD3CACEE8C5}"/>
    <hyperlink ref="F180" r:id="rId142" xr:uid="{491C0CC6-C785-4515-804A-497B3DCCCAA8}"/>
    <hyperlink ref="F181" r:id="rId143" xr:uid="{363CDB18-D4DD-40F0-A337-F3B1A514A1B2}"/>
    <hyperlink ref="F238" r:id="rId144" xr:uid="{88E008B7-1654-4991-AA0C-D4ED3C8947E8}"/>
    <hyperlink ref="F239" r:id="rId145" xr:uid="{BE149CF5-FFD8-4509-ADBD-37E69CD3CF51}"/>
    <hyperlink ref="F241" r:id="rId146" xr:uid="{B7260C81-4790-4929-8E84-88ACB5873555}"/>
    <hyperlink ref="F242" r:id="rId147" xr:uid="{30472511-6280-46E1-9A8A-B45A0D43C165}"/>
    <hyperlink ref="F243" r:id="rId148" xr:uid="{D015643B-F00D-49E3-9E09-383EEF1A40B2}"/>
    <hyperlink ref="F244" r:id="rId149" xr:uid="{B67719EC-CCA4-4822-A586-CCE0F76E2161}"/>
    <hyperlink ref="F245" r:id="rId150" xr:uid="{42E85C2D-E6FF-4A78-9E43-1532B1743F4E}"/>
    <hyperlink ref="F246" r:id="rId151" xr:uid="{6BDABE69-7C3D-4ABC-8390-2CB915A6E117}"/>
    <hyperlink ref="F247" r:id="rId152" xr:uid="{349EEEF8-3594-4C55-A7E1-D9F050036C46}"/>
    <hyperlink ref="F357" r:id="rId153" xr:uid="{3F48C2E1-4EBC-42CD-8BD6-D310DAD0C2C6}"/>
    <hyperlink ref="F359" r:id="rId154" xr:uid="{2C5E7903-2B94-497A-A528-DEA1D2498C84}"/>
    <hyperlink ref="F364" r:id="rId155" xr:uid="{66658220-5A2C-4187-BF78-BD3C52B8326A}"/>
    <hyperlink ref="F372" r:id="rId156" xr:uid="{3AC7498A-EC52-4957-AE6D-16EABB0EF1B9}"/>
    <hyperlink ref="F373" r:id="rId157" xr:uid="{8E9A19B2-E64A-4C81-A309-DF03BBB2E59B}"/>
    <hyperlink ref="F387" r:id="rId158" xr:uid="{FECEBF64-1DEC-4F75-9975-43AABA44C378}"/>
    <hyperlink ref="F196" r:id="rId159" xr:uid="{0F0BF5E4-9138-4C29-B02A-4F9CC5F999D0}"/>
    <hyperlink ref="F388" r:id="rId160" xr:uid="{224730DB-E689-4BCD-8AAA-79301D2ED504}"/>
    <hyperlink ref="F389" r:id="rId161" xr:uid="{9437D9D2-123B-43D9-BAC7-5CB5F333C2C2}"/>
    <hyperlink ref="F393" r:id="rId162" xr:uid="{FC6A7652-1A79-4678-AC91-AD5756284C2D}"/>
    <hyperlink ref="F397" r:id="rId163" xr:uid="{746D273A-09FF-4DDB-89F3-823E3FCF33B9}"/>
  </hyperlinks>
  <pageMargins left="0.74803149606299213" right="0.74803149606299213" top="0.98425196850393704" bottom="0.98425196850393704" header="0.51181102362204722" footer="0.51181102362204722"/>
  <pageSetup paperSize="8" scale="65" orientation="portrait" r:id="rId1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2026-01-19T05:20:53Z</cp:lastPrinted>
  <dcterms:created xsi:type="dcterms:W3CDTF">2025-07-18T06:19:33Z</dcterms:created>
  <dcterms:modified xsi:type="dcterms:W3CDTF">2026-01-19T07:07:48Z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